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1325" windowHeight="6450" tabRatio="975" firstSheet="7" activeTab="21"/>
  </bookViews>
  <sheets>
    <sheet name="Титул" sheetId="1" r:id="rId1"/>
    <sheet name="Содержание" sheetId="2" r:id="rId2"/>
    <sheet name="Раздел 1 МО" sheetId="3" r:id="rId3"/>
    <sheet name="Раздел 2МО" sheetId="4" r:id="rId4"/>
    <sheet name="Раздел3. МО" sheetId="5" r:id="rId5"/>
    <sheet name="Раздел4. МО" sheetId="6" r:id="rId6"/>
    <sheet name="Раздел 5. МО" sheetId="7" r:id="rId7"/>
    <sheet name="Раздел 6.МО" sheetId="8" r:id="rId8"/>
    <sheet name="Раздел 7. МО" sheetId="9" r:id="rId9"/>
    <sheet name="Раздел 8. МО" sheetId="10" r:id="rId10"/>
    <sheet name="Раздел 9 МО" sheetId="11" r:id="rId11"/>
    <sheet name="Раздел 10 МО" sheetId="12" r:id="rId12"/>
    <sheet name="Раздел11 МО" sheetId="13" r:id="rId13"/>
    <sheet name="Раздел 5.1" sheetId="14" r:id="rId14"/>
    <sheet name="Раздел 6.1" sheetId="15" r:id="rId15"/>
    <sheet name="Раздел 7.1. " sheetId="16" r:id="rId16"/>
    <sheet name="раздел 7.2" sheetId="17" r:id="rId17"/>
    <sheet name="Раздел 7.3" sheetId="18" r:id="rId18"/>
    <sheet name="раздел 7.4" sheetId="19" r:id="rId19"/>
    <sheet name="Раздел 8.1" sheetId="20" r:id="rId20"/>
    <sheet name="Раздел 9.1" sheetId="21" r:id="rId21"/>
    <sheet name="Раздел 12" sheetId="22" r:id="rId22"/>
    <sheet name="Лист11" sheetId="23" r:id="rId23"/>
    <sheet name="Лист1" sheetId="24" r:id="rId24"/>
  </sheets>
  <definedNames>
    <definedName name="_xlnm.Print_Titles" localSheetId="2">'Раздел 1 МО'!$1:$3</definedName>
    <definedName name="_xlnm.Print_Titles" localSheetId="11">'Раздел 10 МО'!$1:$12</definedName>
    <definedName name="_xlnm.Print_Titles" localSheetId="15">'Раздел 7.1. '!$A:$A</definedName>
    <definedName name="_xlnm.Print_Titles" localSheetId="5">'Раздел4. МО'!$5:$7</definedName>
    <definedName name="_xlnm.Print_Titles" localSheetId="1">'Содержание'!$1:$15</definedName>
    <definedName name="_xlnm.Print_Titles" localSheetId="0">'Титул'!$1:$23</definedName>
    <definedName name="_xlnm.Print_Area" localSheetId="2">'Раздел 1 МО'!$A$1:$H$18</definedName>
    <definedName name="_xlnm.Print_Area" localSheetId="11">'Раздел 10 МО'!$A$1:$I$16</definedName>
    <definedName name="_xlnm.Print_Area" localSheetId="21">'Раздел 12'!$A$1:$S$28</definedName>
    <definedName name="_xlnm.Print_Area" localSheetId="3">'Раздел 2МО'!$A$1:$K$15</definedName>
    <definedName name="_xlnm.Print_Area" localSheetId="6">'Раздел 5. МО'!$A$1:$F$47</definedName>
    <definedName name="_xlnm.Print_Area" localSheetId="13">'Раздел 5.1'!$A$1:$P$27</definedName>
    <definedName name="_xlnm.Print_Area" localSheetId="14">'Раздел 6.1'!$A$1:$Z$27</definedName>
    <definedName name="_xlnm.Print_Area" localSheetId="7">'Раздел 6.МО'!$A$1:$F$15</definedName>
    <definedName name="_xlnm.Print_Area" localSheetId="8">'Раздел 7. МО'!$A$1:$F$32</definedName>
    <definedName name="_xlnm.Print_Area" localSheetId="15">'Раздел 7.1. '!$A$1:$AI$26</definedName>
    <definedName name="_xlnm.Print_Area" localSheetId="16">'раздел 7.2'!$A$1:$T$31</definedName>
    <definedName name="_xlnm.Print_Area" localSheetId="17">'Раздел 7.3'!$A$1:$L$31</definedName>
    <definedName name="_xlnm.Print_Area" localSheetId="18">'раздел 7.4'!$A$1:$M$32</definedName>
    <definedName name="_xlnm.Print_Area" localSheetId="9">'Раздел 8. МО'!$A$1:$F$16</definedName>
    <definedName name="_xlnm.Print_Area" localSheetId="10">'Раздел 9 МО'!$A$1:$F$17</definedName>
    <definedName name="_xlnm.Print_Area" localSheetId="20">'Раздел 9.1'!$A$1:$N$27</definedName>
    <definedName name="_xlnm.Print_Area" localSheetId="12">'Раздел11 МО'!$A$1:$O$25</definedName>
    <definedName name="_xlnm.Print_Area" localSheetId="4">'Раздел3. МО'!$A$1:$C$13</definedName>
    <definedName name="_xlnm.Print_Area" localSheetId="5">'Раздел4. МО'!$B$1:$Q$27</definedName>
    <definedName name="_xlnm.Print_Area" localSheetId="1">'Содержание'!$A$1:$J$17</definedName>
    <definedName name="_xlnm.Print_Area" localSheetId="0">'Титул'!$A$1:$M$24</definedName>
  </definedNames>
  <calcPr fullCalcOnLoad="1"/>
</workbook>
</file>

<file path=xl/sharedStrings.xml><?xml version="1.0" encoding="utf-8"?>
<sst xmlns="http://schemas.openxmlformats.org/spreadsheetml/2006/main" count="834" uniqueCount="534">
  <si>
    <t>Наименование налога</t>
  </si>
  <si>
    <t>Налог на доходы физических лиц</t>
  </si>
  <si>
    <t>Налог на имущество физ. лиц</t>
  </si>
  <si>
    <t>Земельный налог</t>
  </si>
  <si>
    <t xml:space="preserve">ЕНВД </t>
  </si>
  <si>
    <t>ЕСХН</t>
  </si>
  <si>
    <t>тыс. руб.</t>
  </si>
  <si>
    <t>Х</t>
  </si>
  <si>
    <t>ПО СОСТОЯНИЮ НА 01.01.2012</t>
  </si>
  <si>
    <t>Содержание</t>
  </si>
  <si>
    <t>Код строки</t>
  </si>
  <si>
    <t>Фамилия, имя, отчество</t>
  </si>
  <si>
    <t>Адрес</t>
  </si>
  <si>
    <t>Код и номер</t>
  </si>
  <si>
    <t>почтовый</t>
  </si>
  <si>
    <t>электронной почты</t>
  </si>
  <si>
    <t>телефона</t>
  </si>
  <si>
    <t>факса</t>
  </si>
  <si>
    <t>1</t>
  </si>
  <si>
    <t>2</t>
  </si>
  <si>
    <t>(тыс.руб.)</t>
  </si>
  <si>
    <t>(тыс. руб.)</t>
  </si>
  <si>
    <t>№ п/п</t>
  </si>
  <si>
    <t>Показатель</t>
  </si>
  <si>
    <t>По законодательству РФ</t>
  </si>
  <si>
    <t>По решениям муниципальных образований</t>
  </si>
  <si>
    <t xml:space="preserve">Сумма </t>
  </si>
  <si>
    <t>в %  предыдущему периоду</t>
  </si>
  <si>
    <t>ОБЪЕМ ВЫПАДАЮЩИХ ДОХОДОВ В СВЯЗИ С ПРЕДОСТАВЛЕНИМ ЛЬГОТ -  ВСЕГО</t>
  </si>
  <si>
    <t>Всего</t>
  </si>
  <si>
    <t>%</t>
  </si>
  <si>
    <t xml:space="preserve">                  Показатели</t>
  </si>
  <si>
    <t>в том числе:</t>
  </si>
  <si>
    <t>X</t>
  </si>
  <si>
    <t>Код      строки</t>
  </si>
  <si>
    <t>3</t>
  </si>
  <si>
    <t>Общее количество налогоплательщиков  (ЮЛ и ИП) состоящих на учете в налоговом органе</t>
  </si>
  <si>
    <t>- организации;</t>
  </si>
  <si>
    <t>- индивидуальные предприниматели</t>
  </si>
  <si>
    <t>Общее  количество налогоплательщиков, представивших налоговые декларации и бухгалтерскую отчетность</t>
  </si>
  <si>
    <t>Удельный вес налогоплательщиков , представивших отчетность в общем их количестве</t>
  </si>
  <si>
    <t>Удельный вес налогоплательщиков, представивших налоговую отчетность по ТКС</t>
  </si>
  <si>
    <t>Количество налогоплательщиков, имеющих возможность доступа по каналам связи и через интернет к персонифицированной информации о состоянии расчетов с бюджетом</t>
  </si>
  <si>
    <t>Темп роста                в  ( %)</t>
  </si>
  <si>
    <t>По законодательству РД</t>
  </si>
  <si>
    <t>в том числе</t>
  </si>
  <si>
    <t>НДФЛ</t>
  </si>
  <si>
    <t>В % к предыдущему году</t>
  </si>
  <si>
    <t>Справочно :</t>
  </si>
  <si>
    <t>НДФЛ, УДЕРЖИВАЕМЫЙ НАЛОГОВЫМИ ОРГАНАМИ</t>
  </si>
  <si>
    <t>Количество налогоплательщиков (ед.)</t>
  </si>
  <si>
    <t xml:space="preserve">в том числе: </t>
  </si>
  <si>
    <t>индивидуальные предприниматели</t>
  </si>
  <si>
    <t>главы КФХ</t>
  </si>
  <si>
    <t>нотариусы</t>
  </si>
  <si>
    <t>адвокаты</t>
  </si>
  <si>
    <t>иные  физические лица</t>
  </si>
  <si>
    <t>Количество строений, помещений и сооружений на территории муниципального образования (единиц)</t>
  </si>
  <si>
    <t>Количество строений, помещений и сооружений, учтённых в базе данных налоговых органов (единиц)</t>
  </si>
  <si>
    <t>Сумма исчисленного единого сельскохозяйственного налога (тыс. руб.)</t>
  </si>
  <si>
    <t>ПОЛНОЕ НАИМЕНОВАНИЕ МО</t>
  </si>
  <si>
    <t>КОД  МО</t>
  </si>
  <si>
    <t>Администрация муниципального образования</t>
  </si>
  <si>
    <t xml:space="preserve">Глава муниципального образования </t>
  </si>
  <si>
    <t>Зам. Главы муниципального образования по экономике</t>
  </si>
  <si>
    <t>Собрание депутатов МО</t>
  </si>
  <si>
    <t>Председатель Собрания депутатов МО</t>
  </si>
  <si>
    <t>Заместитель Председателя  Собрания депутатов МО</t>
  </si>
  <si>
    <t>Налоговый орган,  курирующий МО</t>
  </si>
  <si>
    <t>Наименование показателей</t>
  </si>
  <si>
    <t>организации</t>
  </si>
  <si>
    <t>Налоговая база (сумма исчисленного вмененного дохода)  (тыс. руб.)</t>
  </si>
  <si>
    <t>Сумма исчисленного единого налога на вмененный доход (тыс. руб.)</t>
  </si>
  <si>
    <t xml:space="preserve">Сумма единого налога, подлежащая уплате в бюджет (тыс. руб.)                                                </t>
  </si>
  <si>
    <t xml:space="preserve">Количество налогоплательщиков,  представивших налоговые декларации по  единому налогу на вмененный доход для отдельных видов деятельности (ед./чел.) </t>
  </si>
  <si>
    <t>индивидуальные предприниматели и крестьянские (фермерские) хозяйства</t>
  </si>
  <si>
    <t>Сумма доходов (тыс. руб.)</t>
  </si>
  <si>
    <t>Сумма расходов (тыс. руб.)</t>
  </si>
  <si>
    <t>Налоговая база  (тыс. руб.)</t>
  </si>
  <si>
    <t>Сумма убытка, полученного в предыдущем (предыдущих) налоговом (налоговых) периоде (периодах), уменьшающая налоговую базу за налоговый период (тыс. руб.)</t>
  </si>
  <si>
    <t>Количество налогоплательщиков, представивших налоговые декларации по единому сельскохозяйственному налогу    (ед./чел.)</t>
  </si>
  <si>
    <t>Раздел 1 МО</t>
  </si>
  <si>
    <t>Раздел 2 МО</t>
  </si>
  <si>
    <t>Раздел 3 МО</t>
  </si>
  <si>
    <t>Бюджет МО</t>
  </si>
  <si>
    <t>Госпошлина  и погашение задолженности</t>
  </si>
  <si>
    <t>Итого собственные доходы муниципального образования</t>
  </si>
  <si>
    <t>Сумма</t>
  </si>
  <si>
    <t xml:space="preserve">Отклонения факта поступлений от БН </t>
  </si>
  <si>
    <t xml:space="preserve">Раздел 4 МО </t>
  </si>
  <si>
    <t>Количество налоговых агентов</t>
  </si>
  <si>
    <t>ФОНД ЗАРАБОТНОЙ ПЛАТЫ (млн. руб.)</t>
  </si>
  <si>
    <t xml:space="preserve"> в том числе Материальная сфера (млн. руб.)</t>
  </si>
  <si>
    <t xml:space="preserve">           Бюджетная сфера (млн. руб.)</t>
  </si>
  <si>
    <t>Облагаемый фонд оплаты (млн. руб.)</t>
  </si>
  <si>
    <t>Необлагаемый фонд оплаты (млн. руб.)</t>
  </si>
  <si>
    <t>Сумма  исчисленного НДФЛ (тыс. руб.)</t>
  </si>
  <si>
    <t>Налоговая база  - всего  (тыс. руб.)</t>
  </si>
  <si>
    <t>налоговых агентов</t>
  </si>
  <si>
    <t>Текущий финансовый год</t>
  </si>
  <si>
    <t>Показатели</t>
  </si>
  <si>
    <t>Следующий финансовый год</t>
  </si>
  <si>
    <t>1. Количество налогоплательщиков, единиц, в том числе:</t>
  </si>
  <si>
    <t>которыми исчислен налог и  не применяющих налоговые льготы</t>
  </si>
  <si>
    <t>применяющих налоговые льготы, из них</t>
  </si>
  <si>
    <t>в отношении земельных участков, отнесенных к землям сельскохозяйственного назначения или к землям в составе зон сельскохозяйственного использования в населенных пунктах и используемых для сельскохозяйственного производства</t>
  </si>
  <si>
    <t>в отношении земельных участков, приобретенных (предоставленных) для личного подсобного хозяйства, садоводства, огородничества или животноводства, а также дачного хозяйства</t>
  </si>
  <si>
    <t>в отношении земельных участков, ограниченных в обороте в соответствии с законодательством Российской Федерации, предоставленных для обеспечения обороны, безопасности и таможенных нужд</t>
  </si>
  <si>
    <t>в отношении прочих земельных участков</t>
  </si>
  <si>
    <t>В % к предыдущему  году</t>
  </si>
  <si>
    <t>в отношении земельных участков, занятых жилищным фондом и объектами инженерной инфраструктуры жилищно-коммунального комплекса (за исключени-ем доли в праве на земельный участок, приходящейся на объект, не относящийся к жилищному фонду и к объектам инженерной инфраструктуры жилищно-коммунального комплекса) или приобретенных (предоставленных) для жилищного строительства</t>
  </si>
  <si>
    <t>Раздел  7 МО</t>
  </si>
  <si>
    <t>Значения показателей текущего финансового года</t>
  </si>
  <si>
    <t>Всего (гр.4+гр.5)</t>
  </si>
  <si>
    <t xml:space="preserve"> НАЛОГ НА ИМУЩЕСТВО ФИЗИЧЕСКИХ ЛИЦ</t>
  </si>
  <si>
    <t xml:space="preserve">    Е   Н   В   Д</t>
  </si>
  <si>
    <t>Раздел 8 МО.</t>
  </si>
  <si>
    <t xml:space="preserve"> 2014 год</t>
  </si>
  <si>
    <t xml:space="preserve"> 2015 год</t>
  </si>
  <si>
    <t xml:space="preserve">ЗЕМЕЛЬНЫЙ НАЛОГ </t>
  </si>
  <si>
    <t>почтовый адрес</t>
  </si>
  <si>
    <t>Руководитель финансового органа МО</t>
  </si>
  <si>
    <t>Руководитель экономической Службы МО</t>
  </si>
  <si>
    <t>301</t>
  </si>
  <si>
    <t>302</t>
  </si>
  <si>
    <t>303</t>
  </si>
  <si>
    <t>304</t>
  </si>
  <si>
    <t>ФИО главы сельского поселения</t>
  </si>
  <si>
    <t>…</t>
  </si>
  <si>
    <t>Отклонения БН от НП</t>
  </si>
  <si>
    <t>Численность населения всего, чел</t>
  </si>
  <si>
    <t>Уровень дотационности МО (в %)</t>
  </si>
  <si>
    <t xml:space="preserve">Налоговый потенциал     2016  года </t>
  </si>
  <si>
    <t>Бюджетные назначения     2014  года (БН)</t>
  </si>
  <si>
    <t>Фактические поступления   2014  года</t>
  </si>
  <si>
    <t xml:space="preserve">Налоговый потенциал     2015  года </t>
  </si>
  <si>
    <t>Итого неналоговые доходы муниципального образования</t>
  </si>
  <si>
    <t>Налоговый потенциал      2014 года (НП)</t>
  </si>
  <si>
    <t xml:space="preserve">Налоговый потенциал     2017 года </t>
  </si>
  <si>
    <t xml:space="preserve">Налоговый потенциал     2028 года </t>
  </si>
  <si>
    <t xml:space="preserve">Налоговый потенциал     ……… года </t>
  </si>
  <si>
    <t>2015 год</t>
  </si>
  <si>
    <t>Налоговый потенциал          2016 года</t>
  </si>
  <si>
    <t>Количество представленных деклараций по форме            3-НДФЛ (ед.)</t>
  </si>
  <si>
    <t>2016 год</t>
  </si>
  <si>
    <t xml:space="preserve">Количество выявленных налогоплательщиков, осуществляющих предпринимательскую деятельность без постановки на налоговый учет (ед./чел.) </t>
  </si>
  <si>
    <t>Количество строений, помещений и сооружений, учтённых в базе данных регистрирующих органов (ЕГРП), (единиц)</t>
  </si>
  <si>
    <t>Количество строений, помещений и сооружений, учтённых в базе АИС "Налог-3" , (единиц)</t>
  </si>
  <si>
    <t>Количество строений, помещений и сооружений, находящихся в собственности физлиц, по которым предъявлен налог к уплате, (единиц)</t>
  </si>
  <si>
    <t>Общая инвентаризационная стоимость строений, помещений и сооружений, находящихся в собственности физических лиц, по которым предъявлен налог к уплате, (тыс. руб.)</t>
  </si>
  <si>
    <t>Сумма налога, предъявленного к уплате, (тыс. руб.)</t>
  </si>
  <si>
    <t>4. Количество земельных участков, в отношении которых налогоплательщиками исчислен земельный налог к уплате, единиц, в том числе:</t>
  </si>
  <si>
    <t>Количество земельных участков, учтенных в базе данных регистрирующих органов, единиц</t>
  </si>
  <si>
    <t>3.Количество земельных участков, учтённых в базе АИС "Налог-3" , единиц</t>
  </si>
  <si>
    <t>5. Налоговая база (кадастровая стоимость)</t>
  </si>
  <si>
    <t>6. Налоговая база (кадастровая стоимость с учетом льгот)</t>
  </si>
  <si>
    <t xml:space="preserve">7. Сумма налога, подлежащая уплате в бюджет, в том числе: </t>
  </si>
  <si>
    <t xml:space="preserve">8. Сумма налога, не поступившая в бюджет в связи с предоставлением налогоплательщикам льгот по налогу </t>
  </si>
  <si>
    <t>2. Количество земельных участков, учтенных в базе данных налоговых органов, единиц</t>
  </si>
  <si>
    <t>9. Площадь нераспределенных земельных участков МО, тыс.кв.м.</t>
  </si>
  <si>
    <t>Раздел 5 МО. Налог на доходы физических лиц</t>
  </si>
  <si>
    <t>Неналоговые доходы:</t>
  </si>
  <si>
    <t>Налоговые доходы:</t>
  </si>
  <si>
    <t>Раздел 6 МО. Налог на имущество физических лиц</t>
  </si>
  <si>
    <t>Раздел 7 МО. Земельный налог</t>
  </si>
  <si>
    <t>Раздел 8 МО. Единый налог на вмененный доход</t>
  </si>
  <si>
    <t xml:space="preserve">Раздел 9 МО. Единый сельскохозяйственный налог </t>
  </si>
  <si>
    <t>Раздел 10 МО. Льготы по отдельным администрируемым доходам</t>
  </si>
  <si>
    <t>Объем налоговых поступлений на душу населения в МО ( руб)</t>
  </si>
  <si>
    <t>ФИО, должность</t>
  </si>
  <si>
    <t>Итого налоговые доходы</t>
  </si>
  <si>
    <t>Глава МО _______________________</t>
  </si>
  <si>
    <t>ПОКАЗАТЕЛИ</t>
  </si>
  <si>
    <t xml:space="preserve">Экономически активное население, чел </t>
  </si>
  <si>
    <t>Численность безработных, чел.</t>
  </si>
  <si>
    <t>Численность занятых в экономике, чел</t>
  </si>
  <si>
    <t>Численность занятых в экономике в возрасте 35-65 лет, чел</t>
  </si>
  <si>
    <t>Численность занятых в экономике в возрасте 18-34 лет, чел</t>
  </si>
  <si>
    <t xml:space="preserve">Раздел 3 МО. Состав рабочей группы по формированию налогового паспорта муниципального образования, проведения анализа и проверочных мероприятий           </t>
  </si>
  <si>
    <t xml:space="preserve">Раздел 2 МО. Сельские поселения       </t>
  </si>
  <si>
    <t>Раздел 1 МО. Руководители муниципальных образований</t>
  </si>
  <si>
    <t>Таблица 5.1</t>
  </si>
  <si>
    <t>Информация о налогооблагаемой базе по налогу на доходы физических лиц (района,города)</t>
  </si>
  <si>
    <t>Наименования поселений</t>
  </si>
  <si>
    <t>Начислено за 2014 год</t>
  </si>
  <si>
    <t>Фактически поступило за 2014 год</t>
  </si>
  <si>
    <t>Задолженность на 1.01.2015 год</t>
  </si>
  <si>
    <t>Налоговый потенциал определеный МВК на 2015 год</t>
  </si>
  <si>
    <t>Утверждено бюджетом МО на 2015 год</t>
  </si>
  <si>
    <t>Валовый совокупный доход за предыдущий год (гр.9+10+11)</t>
  </si>
  <si>
    <t>Сумма налоговых вычетов</t>
  </si>
  <si>
    <t>Сумма налоговых льгот</t>
  </si>
  <si>
    <t>Облагаемый совокупный доход</t>
  </si>
  <si>
    <t>Ставка налога</t>
  </si>
  <si>
    <t>Прогноз на 2015 год с учетом коэффициента роста ФОТ -%</t>
  </si>
  <si>
    <t xml:space="preserve">Сумма налога </t>
  </si>
  <si>
    <t>ФОТ в бюджетной сфере</t>
  </si>
  <si>
    <t>ФОТ в материальной сфере</t>
  </si>
  <si>
    <t>доходы физ.лиц занимающихся 
частн. практ.</t>
  </si>
  <si>
    <t>Заполняется только строка "Итого"</t>
  </si>
  <si>
    <t>Итого:</t>
  </si>
  <si>
    <t>Таблица 6.1</t>
  </si>
  <si>
    <t>Информация о налогооблагаемой базе по налогу на имущество физических лиц  (района, города)</t>
  </si>
  <si>
    <t xml:space="preserve">МО______________________________ </t>
  </si>
  <si>
    <t>Задолженность на 1.01.2014 год</t>
  </si>
  <si>
    <t>Налоговый потенциал определенный МВК на 2015 год</t>
  </si>
  <si>
    <t>Количество лиц, имеющих имущество принадлежа-щее им на правах соб-ствености      чел.</t>
  </si>
  <si>
    <t xml:space="preserve">Количество домовладений                          ед.             </t>
  </si>
  <si>
    <t xml:space="preserve">Инвентаризационная стоимость                    </t>
  </si>
  <si>
    <t>Налоговые льготы</t>
  </si>
  <si>
    <t>Облагаемая стоимость имущества</t>
  </si>
  <si>
    <t>Ставка налога       %</t>
  </si>
  <si>
    <t>Прогноз НП  на 2015 год</t>
  </si>
  <si>
    <t>Сумма налога</t>
  </si>
  <si>
    <t xml:space="preserve">до 300 тыс. руб.     </t>
  </si>
  <si>
    <t xml:space="preserve">от 300 тыс. руб.   до  500 тыс. руб. </t>
  </si>
  <si>
    <t>свыше 500 тыс.             руб</t>
  </si>
  <si>
    <t>Количество лиц, которые освобожде-ны от упла-ты налога чел.</t>
  </si>
  <si>
    <t>Количество домовладений             
ед.</t>
  </si>
  <si>
    <t>до 300 тыс. руб.</t>
  </si>
  <si>
    <t>от 300 тыс. руб.   до 500 тыс. руб.</t>
  </si>
  <si>
    <t>свыше 500 тыс. руб.</t>
  </si>
  <si>
    <t>до  300 тыс. руб.</t>
  </si>
  <si>
    <t>от 300 тыс.руб. до 500 тыс.руб.</t>
  </si>
  <si>
    <t>свыше 500 тыс.         руб.</t>
  </si>
  <si>
    <t>Гглава МО ___________________________________</t>
  </si>
  <si>
    <t>"____"_____________2015 г.</t>
  </si>
  <si>
    <t>Таблица 7.1</t>
  </si>
  <si>
    <t xml:space="preserve">Земли  с/х назначения </t>
  </si>
  <si>
    <t>Земли поселений в черте села</t>
  </si>
  <si>
    <t>Земли, промышленности, энергетики, транспорта и связи</t>
  </si>
  <si>
    <t>Земли особо охраняемых территорий (природо-охранное, научное, культурное и оздоровительное назначение)</t>
  </si>
  <si>
    <t>Земли водного фонда</t>
  </si>
  <si>
    <t>Земли отгонного животноводства</t>
  </si>
  <si>
    <t>Прогноз на 2015 год</t>
  </si>
  <si>
    <t>Площадь               га</t>
  </si>
  <si>
    <t>Кадастровая стоимость тыс.руб.</t>
  </si>
  <si>
    <t>ставка налога  %</t>
  </si>
  <si>
    <t>Сумма налога          тыс.руб</t>
  </si>
  <si>
    <t>Таблица 7.2</t>
  </si>
  <si>
    <t>Наименования  поселений</t>
  </si>
  <si>
    <t xml:space="preserve">Земельный фонд                                        всего                                </t>
  </si>
  <si>
    <t>Земли с/х назначения</t>
  </si>
  <si>
    <t>Земли поселений</t>
  </si>
  <si>
    <t>Земли промышленности, энергетики, транспорта и связи</t>
  </si>
  <si>
    <t xml:space="preserve">Земли особо охра-няемых территорий (природоохранное, научное,культурное и оздоровительное назначение </t>
  </si>
  <si>
    <t>Земли лесного фонда</t>
  </si>
  <si>
    <t>Земли запаса (не используемые земли)</t>
  </si>
  <si>
    <t>Площадь    га</t>
  </si>
  <si>
    <t>Кадастровая стоимость     тыс.руб.</t>
  </si>
  <si>
    <t>Таблица 7.3</t>
  </si>
  <si>
    <t>Количество земельных участков</t>
  </si>
  <si>
    <t>Земли по которым предусмотрены льготы</t>
  </si>
  <si>
    <t>Земли облагаемые налогом</t>
  </si>
  <si>
    <t>Ставка земельного налога, %</t>
  </si>
  <si>
    <t>Сумма налога, тыс.руб.</t>
  </si>
  <si>
    <t>№</t>
  </si>
  <si>
    <t>Вид разрешенного
 использования</t>
  </si>
  <si>
    <t>всего земельных участков</t>
  </si>
  <si>
    <t>Кадастровая стоимость, тыс.руб.</t>
  </si>
  <si>
    <t>Площадь, га</t>
  </si>
  <si>
    <t>Под домами МЖС</t>
  </si>
  <si>
    <t>Под домами ИЖС</t>
  </si>
  <si>
    <t>Под гаражами</t>
  </si>
  <si>
    <t>Под садоводством</t>
  </si>
  <si>
    <t>Под торговлей</t>
  </si>
  <si>
    <t>Под гостиницами</t>
  </si>
  <si>
    <t>Под офисами</t>
  </si>
  <si>
    <t>Под объектами рекреации</t>
  </si>
  <si>
    <t>Под объектами промыш-ти</t>
  </si>
  <si>
    <t>Под ТЭЦ</t>
  </si>
  <si>
    <t>Под портами и автовокзалами</t>
  </si>
  <si>
    <t>Под водными объектами</t>
  </si>
  <si>
    <t>Под объектами транспорта</t>
  </si>
  <si>
    <t>Под парками, скверами</t>
  </si>
  <si>
    <t>Под сельхозиспользование</t>
  </si>
  <si>
    <t>Под прочими землями</t>
  </si>
  <si>
    <t>Под объектами образ., науки, здравоохр. и админ. зданиями</t>
  </si>
  <si>
    <t>Временные ЗУ</t>
  </si>
  <si>
    <t>Всего:</t>
  </si>
  <si>
    <t>Таблица 7.4</t>
  </si>
  <si>
    <t>Земельный налог, тыс.руб.</t>
  </si>
  <si>
    <t>Сумма налога, тыс.руб</t>
  </si>
  <si>
    <t xml:space="preserve">                                                </t>
  </si>
  <si>
    <t xml:space="preserve">Наименование  </t>
  </si>
  <si>
    <t>Фактически поступило за 2015 год</t>
  </si>
  <si>
    <t>Прогноз</t>
  </si>
  <si>
    <t>Аренда земли</t>
  </si>
  <si>
    <t>Отчисления 10% от прибыли МУПов</t>
  </si>
  <si>
    <t>Доходы от приватизации имущества наход. в мун. соб-ти   тыс.руб.</t>
  </si>
  <si>
    <t>Штрафы        тыс.руб.</t>
  </si>
  <si>
    <t>Прочие     тыс.руб.</t>
  </si>
  <si>
    <t>Сумма на 2015 год</t>
  </si>
  <si>
    <t>Площадь, предоставленная в аренду земельных участков                 га</t>
  </si>
  <si>
    <t>Кадастровая стоимость /ставка             тыс. руб./  %</t>
  </si>
  <si>
    <t>Сумма арендной платы   тыс.руб.</t>
  </si>
  <si>
    <t>Площадь, предоставленная  в аренду имущества муниципальной собственности кв.м.</t>
  </si>
  <si>
    <t>Управление 
архитектуры</t>
  </si>
  <si>
    <t xml:space="preserve">Управление 
образования </t>
  </si>
  <si>
    <t>Управление 
культуры</t>
  </si>
  <si>
    <t>и др.</t>
  </si>
  <si>
    <t>Штрафы</t>
  </si>
  <si>
    <t>ИТОГО:</t>
  </si>
  <si>
    <t>По видам  предприниматльской деятельности</t>
  </si>
  <si>
    <t>Начислено      за 2014 год</t>
  </si>
  <si>
    <t>Задолженность на 1.01.2015 г</t>
  </si>
  <si>
    <t>Налоговый потенциал опреденый МВК на 2015 год</t>
  </si>
  <si>
    <t>Количество налогоплательщиков</t>
  </si>
  <si>
    <t>Количество объектов (единиц)</t>
  </si>
  <si>
    <t>Физические показатели на 1 единицу (объекта)</t>
  </si>
  <si>
    <t>Величина физ. показателей всего (гр11*гр12)</t>
  </si>
  <si>
    <t>Базовая доходность всего
 (гр 13*гр 14)</t>
  </si>
  <si>
    <t>К1</t>
  </si>
  <si>
    <t>К2</t>
  </si>
  <si>
    <t>Годовая сумма вмененного дохода
 (гр15* гр 16* гр 17* 12 месяцев)</t>
  </si>
  <si>
    <t xml:space="preserve">Ставка налога </t>
  </si>
  <si>
    <t xml:space="preserve">Сумма налоговых вычетов </t>
  </si>
  <si>
    <t>организации
(юр.лица)</t>
  </si>
  <si>
    <t>Оказание бытовых услуг</t>
  </si>
  <si>
    <t>Оказание ветеринарных услуг</t>
  </si>
  <si>
    <t>Оказание услуг по ремонту, техобслуживанию и мойке а/транспорта</t>
  </si>
  <si>
    <t>Оказание услуг по хранению автотр-х средств на плат. стаянках</t>
  </si>
  <si>
    <t>Оказание автотранс-х услуг  по перевозке грузов</t>
  </si>
  <si>
    <t>Оказание автотранс-х услуг по перевозке пассажиров</t>
  </si>
  <si>
    <t xml:space="preserve">Розничная торговля, осущ-я через объекты стацонар-й торговой сети, имеющей торг залы </t>
  </si>
  <si>
    <t xml:space="preserve">Розничная торговля, осущ-я в объектах стацонар-й торговой сети, а также нестац-ой торг сети площадь торг места в которых не превышает 5 кв метров </t>
  </si>
  <si>
    <t>Розничная торговля. Осущ-я в объектах стационар-й торговой сети, а также нестационарной торг сети площадь торг сети в которых превышает 5 кв м</t>
  </si>
  <si>
    <t>Разносная (развозная) торговля (за исключением торг подакцизными товарами, лекарственными препаратами и технически сложными товарами бытового назначения)</t>
  </si>
  <si>
    <t>Оказание услуг общепита через объекты организации общепита, имеющие залы обсуживания посетителей</t>
  </si>
  <si>
    <t>Оказание услуг общепита через объекты организации общепита, неимеющих залы обсуживания посетителей</t>
  </si>
  <si>
    <t>Распространение и (или) размещение наружной рекламы с любым способом нанесения изображения, за исключением наружной рекламы с автоматической сменой изображения</t>
  </si>
  <si>
    <t>Распространение и (или) размещение наружной рекламы с автоматической сменой изображения</t>
  </si>
  <si>
    <t>Распространение и (или) размещение</t>
  </si>
  <si>
    <t>Распространение и (или) размещение рекламы на автобусах любых типов, трамваях</t>
  </si>
  <si>
    <t>Оказание услуг по временному проживанию</t>
  </si>
  <si>
    <t>Оказание услуг по передаче во временое владение и (или) в пользованеи торговых мест, пощ которых не превышает 5 кв м</t>
  </si>
  <si>
    <t>Оказание услуг по передаче во временое владение и (или) в пользованеи торговых мест, пощ которых превышает 5 кв метров</t>
  </si>
  <si>
    <t>Оказание услуг по передаче во временное владение и (или) в пользование торговых мест, не превышающих 10 кв метров</t>
  </si>
  <si>
    <t>Оказание услуг по передаче во временное владение и (или) в пользование торговых мест,  превышающих 10 кв метров</t>
  </si>
  <si>
    <t>Прочее (расшифровать)</t>
  </si>
  <si>
    <t>Таблица 9.1</t>
  </si>
  <si>
    <t>тыс.руб.</t>
  </si>
  <si>
    <t>Наименование поселений</t>
  </si>
  <si>
    <t>Задолженность на 1.01.2015 г.</t>
  </si>
  <si>
    <t>доходы</t>
  </si>
  <si>
    <t>расходы</t>
  </si>
  <si>
    <t>Прогноз НП              на 2015 год</t>
  </si>
  <si>
    <t xml:space="preserve">        </t>
  </si>
  <si>
    <t xml:space="preserve">Ставка налога, % </t>
  </si>
  <si>
    <t xml:space="preserve">Сумма налога, тыс.руб </t>
  </si>
  <si>
    <t>Арендная плата за 1га           руб.</t>
  </si>
  <si>
    <t>Налоговая база
(9гр-10гр)</t>
  </si>
  <si>
    <t>Ставка налога %</t>
  </si>
  <si>
    <t>Количество плательщиков</t>
  </si>
  <si>
    <t>Налоговый потенциал определенный МВК на       2015 год</t>
  </si>
  <si>
    <t xml:space="preserve"> Раздел 11 МО. Сведения  о представлении налогоплательщиками налоговых деклараций (расчетов) и бухгалтерской отчетности                                                         и представлении налогоплательщикам информационных услуг в электронном виде
</t>
  </si>
  <si>
    <t>Таблица 8.1</t>
  </si>
  <si>
    <t>индивидуальные предприниматели
(ПБОЮЛ)</t>
  </si>
  <si>
    <t>Раздел 12 МО</t>
  </si>
  <si>
    <t>Раздел  5 МО</t>
  </si>
  <si>
    <t>Раздел  6 МО</t>
  </si>
  <si>
    <t>Раздел 9 МО</t>
  </si>
  <si>
    <t xml:space="preserve">   Раздел 10 МО</t>
  </si>
  <si>
    <t xml:space="preserve">  Раздел 11 МО</t>
  </si>
  <si>
    <t xml:space="preserve">                                                                   </t>
  </si>
  <si>
    <t>Налог на доходы физических лиц………………………………………………………………………………………………….  7</t>
  </si>
  <si>
    <t>Земельный налог…………………………………………………………………………………………………………………… 12</t>
  </si>
  <si>
    <t>Анализ поступления налогов, бюджетных назначений и налогового потенциала муниципального образования…………… 6</t>
  </si>
  <si>
    <t>Состав рабочей группы по формированию налогового паспорта муниципального образования, проведения анализа и                                                           проверочных мероприятий…………………………………………………………………………………………………………  5</t>
  </si>
  <si>
    <t>Сельские поселения…………………………………………………………………………………………………………...........  4</t>
  </si>
  <si>
    <t>Руководители ……………………………………………………………………………………………………………………….  3</t>
  </si>
  <si>
    <t>Единый налог на вмененный доход………………………………………………………………………………………………. 18</t>
  </si>
  <si>
    <t>Налог на имущество физических лиц…………………………………………………………………………………………….  10</t>
  </si>
  <si>
    <t>Единый сельскохозяйственный налог……………………………………………………………………………………………  20</t>
  </si>
  <si>
    <t>Льготы по налогам………………………………………………………………………………………………………………… 22</t>
  </si>
  <si>
    <t>Сведения о предоставлении налогоплательщиками налоговых деклараций (расчетов) и бухгалтерской отчетности, и предоставлении информационных услуг в электронном виде………………………………………………………………….  23</t>
  </si>
  <si>
    <t>Неналоговые доходы………………………………………………………………………………………………………………. 24</t>
  </si>
  <si>
    <t>Арендная плата за 1 кв.м.          руб.</t>
  </si>
  <si>
    <t>Таблица 7.1 (продолжение)</t>
  </si>
  <si>
    <t>с. Бежта Цунтинский район</t>
  </si>
  <si>
    <t>МО "Бежтинский участок"</t>
  </si>
  <si>
    <t xml:space="preserve">            с. Бежта Цунтинский район</t>
  </si>
  <si>
    <t>кв.км.</t>
  </si>
  <si>
    <r>
      <t xml:space="preserve">численность населения </t>
    </r>
    <r>
      <rPr>
        <b/>
        <i/>
        <u val="single"/>
        <sz val="13"/>
        <rFont val="Times New Roman"/>
        <family val="1"/>
      </rPr>
      <t>9258</t>
    </r>
    <r>
      <rPr>
        <b/>
        <i/>
        <sz val="13"/>
        <rFont val="Times New Roman"/>
        <family val="1"/>
      </rPr>
      <t xml:space="preserve"> человек</t>
    </r>
  </si>
  <si>
    <r>
      <t xml:space="preserve">площадь территории  муниципального образования         </t>
    </r>
    <r>
      <rPr>
        <b/>
        <i/>
        <u val="single"/>
        <sz val="13"/>
        <rFont val="Times New Roman"/>
        <family val="1"/>
      </rPr>
      <t>522990000</t>
    </r>
  </si>
  <si>
    <t>Нажмудинов Т. Р.</t>
  </si>
  <si>
    <t>Султанов Ш. С.</t>
  </si>
  <si>
    <t>Юсупов А. А.</t>
  </si>
  <si>
    <t>Рамазанов М. К.</t>
  </si>
  <si>
    <t>Курбанов С. З.</t>
  </si>
  <si>
    <t>Магомедов М. А.</t>
  </si>
  <si>
    <t>Джабраилов Д. А.</t>
  </si>
  <si>
    <t>Османов Р. А.</t>
  </si>
  <si>
    <r>
      <t xml:space="preserve">Начальник налоговой инспекции ФНС России № </t>
    </r>
    <r>
      <rPr>
        <u val="single"/>
        <sz val="11"/>
        <color indexed="8"/>
        <rFont val="Times New Roman"/>
        <family val="1"/>
      </rPr>
      <t>13</t>
    </r>
    <r>
      <rPr>
        <sz val="11"/>
        <color indexed="8"/>
        <rFont val="Times New Roman"/>
        <family val="1"/>
      </rPr>
      <t xml:space="preserve"> по РД</t>
    </r>
  </si>
  <si>
    <r>
      <t xml:space="preserve">Зам. начальника налоговой инспекции ФНС России № </t>
    </r>
    <r>
      <rPr>
        <u val="single"/>
        <sz val="11"/>
        <color indexed="8"/>
        <rFont val="Times New Roman"/>
        <family val="1"/>
      </rPr>
      <t>13</t>
    </r>
    <r>
      <rPr>
        <sz val="11"/>
        <color indexed="8"/>
        <rFont val="Times New Roman"/>
        <family val="1"/>
      </rPr>
      <t xml:space="preserve"> по РД</t>
    </r>
  </si>
  <si>
    <t>с. Хебда           Шамильский район</t>
  </si>
  <si>
    <t>rammag1960@mail.ru</t>
  </si>
  <si>
    <t>8(967) 395-66-33</t>
  </si>
  <si>
    <t>55-23-07                   8(963) 424-28-54</t>
  </si>
  <si>
    <t>55-23-01                   8(964) 012-66-56</t>
  </si>
  <si>
    <t>t.najmutinov@e-dag.ru</t>
  </si>
  <si>
    <t>Код                      строки</t>
  </si>
  <si>
    <t>МО "с/с Бежтинский"</t>
  </si>
  <si>
    <t>МО "село Хашархота"</t>
  </si>
  <si>
    <t>МО "село Тлядал"</t>
  </si>
  <si>
    <t>МО "с/с Гунзибский"</t>
  </si>
  <si>
    <t>МО "с/с Качалайский"</t>
  </si>
  <si>
    <t>Хайбулаев А. М.</t>
  </si>
  <si>
    <t>Хабибов М. Х.</t>
  </si>
  <si>
    <t>Абдуллаев А. М.</t>
  </si>
  <si>
    <t>Магомедов Ш. М.</t>
  </si>
  <si>
    <t>Абдурахманов В. М.</t>
  </si>
  <si>
    <t xml:space="preserve">Наименование                               сельского поселения </t>
  </si>
  <si>
    <t>Глава МО "Бежтинский участок"</t>
  </si>
  <si>
    <t>Т. Нажмудинов</t>
  </si>
  <si>
    <t>" 20" ноябрь 2015 г.</t>
  </si>
  <si>
    <t>55-23-13</t>
  </si>
  <si>
    <t>8(963) 427-72-07 55-23-12</t>
  </si>
  <si>
    <t>55-27-88                   8(963) 794-42-68</t>
  </si>
  <si>
    <t>Шарихов Г. А.</t>
  </si>
  <si>
    <t>Магомедов Х. М.</t>
  </si>
  <si>
    <t>"20" ноябрь 2015 г.</t>
  </si>
  <si>
    <t>Доходы от уплаты акцизов</t>
  </si>
  <si>
    <t>10470,0</t>
  </si>
  <si>
    <t>264,0</t>
  </si>
  <si>
    <t>634,0</t>
  </si>
  <si>
    <t>630,0</t>
  </si>
  <si>
    <t>155,0</t>
  </si>
  <si>
    <t>12153,0</t>
  </si>
  <si>
    <t>1347</t>
  </si>
  <si>
    <t>94</t>
  </si>
  <si>
    <t>8376,0</t>
  </si>
  <si>
    <t>264</t>
  </si>
  <si>
    <t>10062,0</t>
  </si>
  <si>
    <t>1090</t>
  </si>
  <si>
    <t>2094</t>
  </si>
  <si>
    <t>2091,0</t>
  </si>
  <si>
    <t>-20</t>
  </si>
  <si>
    <t>2139,0</t>
  </si>
  <si>
    <t>122,0</t>
  </si>
  <si>
    <t>536,0</t>
  </si>
  <si>
    <t>578,0</t>
  </si>
  <si>
    <t>35,0</t>
  </si>
  <si>
    <t>3404,0</t>
  </si>
  <si>
    <t>367</t>
  </si>
  <si>
    <t>45,0</t>
  </si>
  <si>
    <t>142,0</t>
  </si>
  <si>
    <t>98,0</t>
  </si>
  <si>
    <t>52,0</t>
  </si>
  <si>
    <t>120</t>
  </si>
  <si>
    <t>457</t>
  </si>
  <si>
    <t>102</t>
  </si>
  <si>
    <t>46</t>
  </si>
  <si>
    <t>84</t>
  </si>
  <si>
    <t>92</t>
  </si>
  <si>
    <t>22</t>
  </si>
  <si>
    <t>10655,0</t>
  </si>
  <si>
    <t>291,0</t>
  </si>
  <si>
    <t>697,0</t>
  </si>
  <si>
    <t>820,0</t>
  </si>
  <si>
    <t>253,0</t>
  </si>
  <si>
    <t>12726,0</t>
  </si>
  <si>
    <t>370,0</t>
  </si>
  <si>
    <t>13096,0</t>
  </si>
  <si>
    <t>1410</t>
  </si>
  <si>
    <t>93,4</t>
  </si>
  <si>
    <t xml:space="preserve"> "Бежтинский участок"</t>
  </si>
  <si>
    <t>Сумма исчисленного налога - ВСЕГО                       (тыс. руб.)</t>
  </si>
  <si>
    <t>1091</t>
  </si>
  <si>
    <t>869</t>
  </si>
  <si>
    <t>342</t>
  </si>
  <si>
    <t>65557</t>
  </si>
  <si>
    <t>101</t>
  </si>
  <si>
    <t>110</t>
  </si>
  <si>
    <t>116</t>
  </si>
  <si>
    <t>140</t>
  </si>
  <si>
    <t>105</t>
  </si>
  <si>
    <t>1980</t>
  </si>
  <si>
    <t>1450</t>
  </si>
  <si>
    <t>1200</t>
  </si>
  <si>
    <t>675</t>
  </si>
  <si>
    <t>70620</t>
  </si>
  <si>
    <t>123</t>
  </si>
  <si>
    <t>133</t>
  </si>
  <si>
    <t>138</t>
  </si>
  <si>
    <t>197</t>
  </si>
  <si>
    <t>107</t>
  </si>
  <si>
    <t>461,0</t>
  </si>
  <si>
    <t>480,0</t>
  </si>
  <si>
    <t>104</t>
  </si>
  <si>
    <t>409</t>
  </si>
  <si>
    <t>425</t>
  </si>
  <si>
    <t>52</t>
  </si>
  <si>
    <t>60</t>
  </si>
  <si>
    <t>115</t>
  </si>
  <si>
    <t>32,0</t>
  </si>
  <si>
    <t>40,0</t>
  </si>
  <si>
    <t>125</t>
  </si>
  <si>
    <t>69305</t>
  </si>
  <si>
    <t>90</t>
  </si>
  <si>
    <t>61200</t>
  </si>
  <si>
    <t>8,8</t>
  </si>
  <si>
    <t>1. МО "с/с Бежтинский"</t>
  </si>
  <si>
    <t>2. МО "село Хашархота"</t>
  </si>
  <si>
    <t>3. МО "село Тлядал"</t>
  </si>
  <si>
    <t>4. МО "с/с Гунзибский"</t>
  </si>
  <si>
    <t>5. МО "с/с Качалайский"</t>
  </si>
  <si>
    <t>1474,0</t>
  </si>
  <si>
    <t>2129,0</t>
  </si>
  <si>
    <t>213,0</t>
  </si>
  <si>
    <t>130086,0</t>
  </si>
  <si>
    <t>Информация о налогооблагаемой базе и прогнозе поступления единого сельскохозяйственного налога (района, города)                                                                                                                                                 МО "Бежтинский участок"</t>
  </si>
  <si>
    <t>"20"ноябрь 2015 г.</t>
  </si>
  <si>
    <t>382810,0</t>
  </si>
  <si>
    <t>380789</t>
  </si>
  <si>
    <t>41354,0</t>
  </si>
  <si>
    <t>Информация о налогооблагаемой базе по земельному налогу  
по земельным участкам физических лиц не являющихся индивидуальными предпринимателями МО "Бежтинский участок"</t>
  </si>
  <si>
    <t>Информация о налогооблагаемой базе по земельному налогу (района,города)  МО "Бежтинский участок"</t>
  </si>
  <si>
    <t>Прочие земли предприятий, учреждений организаций</t>
  </si>
  <si>
    <t xml:space="preserve">Информация о налогооблагаемой базе по  единому налогу на вмененный доход  (района, города) МО "Бежтинский участок"                                                                                                                                   </t>
  </si>
  <si>
    <t>47</t>
  </si>
  <si>
    <t>1800</t>
  </si>
  <si>
    <t>Базовая доходность по данному виду деят-ти в месяц на 1 еденицу                  (в рублях)</t>
  </si>
  <si>
    <t>1,789</t>
  </si>
  <si>
    <t>0,1</t>
  </si>
  <si>
    <t>15</t>
  </si>
  <si>
    <t>291</t>
  </si>
  <si>
    <t>Информация о  земельном фонде  (района, города)                                                                                                                                                                                                                                                                                                                                                 МО "Бежтинский участок"</t>
  </si>
  <si>
    <t>НАЛОГОВЫЙ ПАСПОРТ МО "Бежтинский участок"</t>
  </si>
  <si>
    <t>0538</t>
  </si>
  <si>
    <t>Раздел 4 МО. Анализ поступления налогов, бюджетных назначений и налогового потенциала муниципального образования Бежтинского участка</t>
  </si>
  <si>
    <t>Информация о налогооблагаемой базе по земельному налогу  
по земельным участкам юридических лиц и индивидуальных предпринимателей  (района,города)   МО "Бежтинский участок"</t>
  </si>
  <si>
    <r>
      <t xml:space="preserve">Раздел 12. Информация о  неналоговых доходах (района,города) </t>
    </r>
    <r>
      <rPr>
        <b/>
        <u val="single"/>
        <sz val="16"/>
        <rFont val="Times New Roman"/>
        <family val="1"/>
      </rPr>
      <t>МО "Бежтинский участок"</t>
    </r>
  </si>
  <si>
    <t>Аренда имущества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</si>
</sst>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#,##0.0"/>
    <numFmt numFmtId="178" formatCode="0.00000000"/>
    <numFmt numFmtId="179" formatCode="0.000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  <numFmt numFmtId="185" formatCode="[$-FC19]d\ mmmm\ yyyy\ &quot;г.&quot;"/>
    <numFmt numFmtId="186" formatCode="_-* #,##0.0&quot;р.&quot;_-;\-* #,##0.0&quot;р.&quot;_-;_-* &quot;-&quot;?&quot;р.&quot;_-;_-@_-"/>
    <numFmt numFmtId="187" formatCode="#,##0.0_р_.;\-#,##0.0_р_."/>
  </numFmts>
  <fonts count="13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color indexed="8"/>
      <name val="Arial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Times New Roman"/>
      <family val="1"/>
    </font>
    <font>
      <i/>
      <sz val="13"/>
      <name val="Arial Cyr"/>
      <family val="0"/>
    </font>
    <font>
      <b/>
      <i/>
      <sz val="13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8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 Cyr"/>
      <family val="0"/>
    </font>
    <font>
      <sz val="9"/>
      <name val="Arial Cyr"/>
      <family val="0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i/>
      <sz val="11"/>
      <name val="Arial Cyr"/>
      <family val="0"/>
    </font>
    <font>
      <b/>
      <sz val="11"/>
      <name val="Arial Cyr"/>
      <family val="0"/>
    </font>
    <font>
      <u val="single"/>
      <sz val="11"/>
      <color indexed="12"/>
      <name val="Arial Cyr"/>
      <family val="0"/>
    </font>
    <font>
      <b/>
      <sz val="13"/>
      <name val="Times New Roman"/>
      <family val="1"/>
    </font>
    <font>
      <sz val="14"/>
      <name val="Arial Cyr"/>
      <family val="0"/>
    </font>
    <font>
      <sz val="10"/>
      <name val="Arial"/>
      <family val="2"/>
    </font>
    <font>
      <b/>
      <sz val="15"/>
      <name val="Times New Roman"/>
      <family val="1"/>
    </font>
    <font>
      <i/>
      <sz val="15"/>
      <name val="Times New Roman"/>
      <family val="1"/>
    </font>
    <font>
      <i/>
      <sz val="14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sz val="9"/>
      <name val="Courier New"/>
      <family val="3"/>
    </font>
    <font>
      <b/>
      <i/>
      <sz val="10"/>
      <name val="Arial"/>
      <family val="2"/>
    </font>
    <font>
      <sz val="8"/>
      <name val="Courier New"/>
      <family val="3"/>
    </font>
    <font>
      <sz val="13"/>
      <name val="Courier New"/>
      <family val="3"/>
    </font>
    <font>
      <sz val="6"/>
      <name val="Courier New"/>
      <family val="3"/>
    </font>
    <font>
      <b/>
      <i/>
      <sz val="9"/>
      <name val="Arial"/>
      <family val="2"/>
    </font>
    <font>
      <i/>
      <sz val="6"/>
      <name val="Arial"/>
      <family val="2"/>
    </font>
    <font>
      <sz val="11"/>
      <name val="Courier New"/>
      <family val="3"/>
    </font>
    <font>
      <b/>
      <sz val="8"/>
      <name val="Times New Roman"/>
      <family val="1"/>
    </font>
    <font>
      <sz val="14"/>
      <name val="Arial"/>
      <family val="2"/>
    </font>
    <font>
      <sz val="6"/>
      <name val="Arial Cyr"/>
      <family val="0"/>
    </font>
    <font>
      <sz val="8"/>
      <name val="Times New Roman"/>
      <family val="1"/>
    </font>
    <font>
      <b/>
      <sz val="12"/>
      <name val="Times New Roman Cyr"/>
      <family val="1"/>
    </font>
    <font>
      <b/>
      <sz val="12"/>
      <name val="Arial Cyr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Arial"/>
      <family val="2"/>
    </font>
    <font>
      <sz val="16"/>
      <color indexed="9"/>
      <name val="Arial"/>
      <family val="2"/>
    </font>
    <font>
      <b/>
      <sz val="16"/>
      <color indexed="8"/>
      <name val="Times New Roman"/>
      <family val="1"/>
    </font>
    <font>
      <sz val="16"/>
      <name val="Arial Cyr"/>
      <family val="0"/>
    </font>
    <font>
      <sz val="16"/>
      <color indexed="8"/>
      <name val="Times New Roman"/>
      <family val="1"/>
    </font>
    <font>
      <sz val="16"/>
      <color indexed="9"/>
      <name val="Times New Roman"/>
      <family val="1"/>
    </font>
    <font>
      <sz val="16"/>
      <name val="Times New Roman"/>
      <family val="1"/>
    </font>
    <font>
      <b/>
      <i/>
      <sz val="16"/>
      <color indexed="8"/>
      <name val="Times New Roman"/>
      <family val="1"/>
    </font>
    <font>
      <i/>
      <u val="single"/>
      <sz val="16"/>
      <color indexed="8"/>
      <name val="Times New Roman"/>
      <family val="1"/>
    </font>
    <font>
      <sz val="18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i/>
      <u val="single"/>
      <sz val="18"/>
      <color indexed="8"/>
      <name val="Times New Roman"/>
      <family val="1"/>
    </font>
    <font>
      <b/>
      <i/>
      <sz val="13"/>
      <name val="Arial Cyr"/>
      <family val="0"/>
    </font>
    <font>
      <b/>
      <i/>
      <u val="single"/>
      <sz val="13"/>
      <name val="Times New Roman"/>
      <family val="1"/>
    </font>
    <font>
      <u val="single"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u val="single"/>
      <sz val="12"/>
      <name val="Times New Roman"/>
      <family val="1"/>
    </font>
    <font>
      <b/>
      <i/>
      <sz val="14"/>
      <name val="Times New Roman"/>
      <family val="1"/>
    </font>
    <font>
      <u val="single"/>
      <sz val="10"/>
      <name val="Arial Cyr"/>
      <family val="0"/>
    </font>
    <font>
      <b/>
      <sz val="16"/>
      <name val="Arial Cyr"/>
      <family val="0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6" fillId="2" borderId="0" applyNumberFormat="0" applyBorder="0" applyAlignment="0" applyProtection="0"/>
    <xf numFmtId="0" fontId="116" fillId="3" borderId="0" applyNumberFormat="0" applyBorder="0" applyAlignment="0" applyProtection="0"/>
    <xf numFmtId="0" fontId="116" fillId="4" borderId="0" applyNumberFormat="0" applyBorder="0" applyAlignment="0" applyProtection="0"/>
    <xf numFmtId="0" fontId="116" fillId="5" borderId="0" applyNumberFormat="0" applyBorder="0" applyAlignment="0" applyProtection="0"/>
    <xf numFmtId="0" fontId="116" fillId="6" borderId="0" applyNumberFormat="0" applyBorder="0" applyAlignment="0" applyProtection="0"/>
    <xf numFmtId="0" fontId="116" fillId="7" borderId="0" applyNumberFormat="0" applyBorder="0" applyAlignment="0" applyProtection="0"/>
    <xf numFmtId="0" fontId="116" fillId="8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7" fillId="14" borderId="0" applyNumberFormat="0" applyBorder="0" applyAlignment="0" applyProtection="0"/>
    <xf numFmtId="0" fontId="117" fillId="15" borderId="0" applyNumberFormat="0" applyBorder="0" applyAlignment="0" applyProtection="0"/>
    <xf numFmtId="0" fontId="117" fillId="10" borderId="0" applyNumberFormat="0" applyBorder="0" applyAlignment="0" applyProtection="0"/>
    <xf numFmtId="0" fontId="117" fillId="16" borderId="0" applyNumberFormat="0" applyBorder="0" applyAlignment="0" applyProtection="0"/>
    <xf numFmtId="0" fontId="117" fillId="17" borderId="0" applyNumberFormat="0" applyBorder="0" applyAlignment="0" applyProtection="0"/>
    <xf numFmtId="0" fontId="117" fillId="18" borderId="0" applyNumberFormat="0" applyBorder="0" applyAlignment="0" applyProtection="0"/>
    <xf numFmtId="0" fontId="117" fillId="19" borderId="0" applyNumberFormat="0" applyBorder="0" applyAlignment="0" applyProtection="0"/>
    <xf numFmtId="0" fontId="117" fillId="20" borderId="0" applyNumberFormat="0" applyBorder="0" applyAlignment="0" applyProtection="0"/>
    <xf numFmtId="0" fontId="117" fillId="21" borderId="0" applyNumberFormat="0" applyBorder="0" applyAlignment="0" applyProtection="0"/>
    <xf numFmtId="0" fontId="117" fillId="22" borderId="0" applyNumberFormat="0" applyBorder="0" applyAlignment="0" applyProtection="0"/>
    <xf numFmtId="0" fontId="117" fillId="23" borderId="0" applyNumberFormat="0" applyBorder="0" applyAlignment="0" applyProtection="0"/>
    <xf numFmtId="0" fontId="117" fillId="24" borderId="0" applyNumberFormat="0" applyBorder="0" applyAlignment="0" applyProtection="0"/>
    <xf numFmtId="0" fontId="118" fillId="25" borderId="1" applyNumberFormat="0" applyAlignment="0" applyProtection="0"/>
    <xf numFmtId="0" fontId="119" fillId="26" borderId="2" applyNumberFormat="0" applyAlignment="0" applyProtection="0"/>
    <xf numFmtId="0" fontId="12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1" fillId="0" borderId="3" applyNumberFormat="0" applyFill="0" applyAlignment="0" applyProtection="0"/>
    <xf numFmtId="0" fontId="122" fillId="0" borderId="4" applyNumberFormat="0" applyFill="0" applyAlignment="0" applyProtection="0"/>
    <xf numFmtId="0" fontId="123" fillId="0" borderId="5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6" applyNumberFormat="0" applyFill="0" applyAlignment="0" applyProtection="0"/>
    <xf numFmtId="0" fontId="125" fillId="27" borderId="7" applyNumberFormat="0" applyAlignment="0" applyProtection="0"/>
    <xf numFmtId="0" fontId="126" fillId="0" borderId="0" applyNumberFormat="0" applyFill="0" applyBorder="0" applyAlignment="0" applyProtection="0"/>
    <xf numFmtId="0" fontId="12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128" fillId="29" borderId="0" applyNumberFormat="0" applyBorder="0" applyAlignment="0" applyProtection="0"/>
    <xf numFmtId="0" fontId="12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30" fillId="0" borderId="9" applyNumberFormat="0" applyFill="0" applyAlignment="0" applyProtection="0"/>
    <xf numFmtId="0" fontId="1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2" fillId="31" borderId="0" applyNumberFormat="0" applyBorder="0" applyAlignment="0" applyProtection="0"/>
  </cellStyleXfs>
  <cellXfs count="845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 indent="1"/>
      <protection locked="0"/>
    </xf>
    <xf numFmtId="0" fontId="5" fillId="0" borderId="0" xfId="0" applyFont="1" applyFill="1" applyAlignment="1" applyProtection="1">
      <alignment horizontal="left" vertical="top" indent="1"/>
      <protection locked="0"/>
    </xf>
    <xf numFmtId="0" fontId="8" fillId="0" borderId="0" xfId="0" applyFont="1" applyFill="1" applyAlignment="1" applyProtection="1">
      <alignment horizontal="center" vertical="top"/>
      <protection locked="0"/>
    </xf>
    <xf numFmtId="0" fontId="9" fillId="0" borderId="0" xfId="0" applyFont="1" applyFill="1" applyAlignment="1" applyProtection="1">
      <alignment horizontal="left" vertical="top" indent="1"/>
      <protection locked="0"/>
    </xf>
    <xf numFmtId="0" fontId="10" fillId="0" borderId="0" xfId="0" applyFont="1" applyFill="1" applyAlignment="1" applyProtection="1">
      <alignment horizontal="left" vertical="center" wrapText="1" indent="1"/>
      <protection locked="0"/>
    </xf>
    <xf numFmtId="0" fontId="9" fillId="0" borderId="0" xfId="0" applyFont="1" applyFill="1" applyAlignment="1" applyProtection="1">
      <alignment horizontal="left" vertical="top" wrapText="1" indent="1"/>
      <protection locked="0"/>
    </xf>
    <xf numFmtId="0" fontId="12" fillId="0" borderId="0" xfId="0" applyFont="1" applyFill="1" applyAlignment="1" applyProtection="1">
      <alignment horizontal="left" vertical="top" indent="1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 vertical="top"/>
    </xf>
    <xf numFmtId="0" fontId="5" fillId="0" borderId="10" xfId="0" applyFont="1" applyFill="1" applyBorder="1" applyAlignment="1" applyProtection="1">
      <alignment horizontal="left" vertical="top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wrapText="1"/>
    </xf>
    <xf numFmtId="0" fontId="23" fillId="0" borderId="12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top" wrapText="1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10" fillId="32" borderId="0" xfId="0" applyFont="1" applyFill="1" applyAlignment="1" applyProtection="1">
      <alignment horizontal="left" vertical="center" wrapText="1" indent="1"/>
      <protection locked="0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vertical="center" wrapText="1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5" xfId="0" applyFont="1" applyFill="1" applyBorder="1" applyAlignment="1" quotePrefix="1">
      <alignment horizontal="center" vertical="center"/>
    </xf>
    <xf numFmtId="0" fontId="27" fillId="0" borderId="12" xfId="0" applyFont="1" applyBorder="1" applyAlignment="1">
      <alignment vertical="top" wrapText="1"/>
    </xf>
    <xf numFmtId="0" fontId="27" fillId="0" borderId="16" xfId="0" applyFont="1" applyFill="1" applyBorder="1" applyAlignment="1" quotePrefix="1">
      <alignment horizontal="center" vertical="center"/>
    </xf>
    <xf numFmtId="0" fontId="27" fillId="0" borderId="0" xfId="0" applyFont="1" applyFill="1" applyBorder="1" applyAlignment="1" quotePrefix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31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12" xfId="0" applyFont="1" applyBorder="1" applyAlignment="1" quotePrefix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20" fillId="0" borderId="17" xfId="0" applyFont="1" applyFill="1" applyBorder="1" applyAlignment="1" applyProtection="1">
      <alignment vertical="center" wrapText="1"/>
      <protection locked="0"/>
    </xf>
    <xf numFmtId="0" fontId="7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12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3" fillId="0" borderId="12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2" xfId="0" applyFont="1" applyBorder="1" applyAlignment="1">
      <alignment horizontal="center"/>
    </xf>
    <xf numFmtId="0" fontId="27" fillId="0" borderId="2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/>
    </xf>
    <xf numFmtId="0" fontId="27" fillId="0" borderId="12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wrapText="1"/>
    </xf>
    <xf numFmtId="0" fontId="10" fillId="32" borderId="0" xfId="0" applyFont="1" applyFill="1" applyAlignment="1" applyProtection="1">
      <alignment horizontal="left" vertical="center" wrapText="1"/>
      <protection locked="0"/>
    </xf>
    <xf numFmtId="0" fontId="37" fillId="0" borderId="23" xfId="0" applyFont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32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20" xfId="0" applyFont="1" applyBorder="1" applyAlignment="1">
      <alignment/>
    </xf>
    <xf numFmtId="0" fontId="35" fillId="0" borderId="1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 vertical="center" wrapText="1"/>
    </xf>
    <xf numFmtId="0" fontId="34" fillId="0" borderId="12" xfId="0" applyFont="1" applyBorder="1" applyAlignment="1">
      <alignment/>
    </xf>
    <xf numFmtId="0" fontId="34" fillId="0" borderId="12" xfId="0" applyFont="1" applyBorder="1" applyAlignment="1">
      <alignment horizontal="center"/>
    </xf>
    <xf numFmtId="0" fontId="34" fillId="0" borderId="12" xfId="0" applyFont="1" applyBorder="1" applyAlignment="1">
      <alignment horizontal="left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/>
    </xf>
    <xf numFmtId="0" fontId="9" fillId="0" borderId="24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/>
    </xf>
    <xf numFmtId="0" fontId="27" fillId="0" borderId="25" xfId="0" applyFont="1" applyFill="1" applyBorder="1" applyAlignment="1" quotePrefix="1">
      <alignment horizontal="center" vertical="center"/>
    </xf>
    <xf numFmtId="0" fontId="0" fillId="0" borderId="13" xfId="0" applyBorder="1" applyAlignment="1">
      <alignment/>
    </xf>
    <xf numFmtId="0" fontId="40" fillId="0" borderId="12" xfId="0" applyFont="1" applyBorder="1" applyAlignment="1">
      <alignment/>
    </xf>
    <xf numFmtId="0" fontId="2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top"/>
    </xf>
    <xf numFmtId="0" fontId="40" fillId="0" borderId="26" xfId="0" applyFont="1" applyBorder="1" applyAlignment="1">
      <alignment vertical="top"/>
    </xf>
    <xf numFmtId="0" fontId="17" fillId="0" borderId="27" xfId="0" applyFont="1" applyBorder="1" applyAlignment="1">
      <alignment vertical="top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0" fontId="40" fillId="0" borderId="28" xfId="0" applyFont="1" applyBorder="1" applyAlignment="1">
      <alignment vertical="top"/>
    </xf>
    <xf numFmtId="0" fontId="17" fillId="0" borderId="12" xfId="0" applyFont="1" applyBorder="1" applyAlignment="1">
      <alignment horizontal="center"/>
    </xf>
    <xf numFmtId="0" fontId="17" fillId="0" borderId="23" xfId="0" applyFont="1" applyBorder="1" applyAlignment="1">
      <alignment vertical="top"/>
    </xf>
    <xf numFmtId="0" fontId="22" fillId="0" borderId="23" xfId="0" applyFont="1" applyFill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vertical="top"/>
    </xf>
    <xf numFmtId="0" fontId="40" fillId="0" borderId="28" xfId="0" applyFont="1" applyBorder="1" applyAlignment="1">
      <alignment vertical="top" wrapText="1"/>
    </xf>
    <xf numFmtId="0" fontId="17" fillId="0" borderId="12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8" xfId="42" applyFont="1" applyBorder="1" applyAlignment="1" applyProtection="1">
      <alignment horizontal="justify"/>
      <protection/>
    </xf>
    <xf numFmtId="0" fontId="17" fillId="0" borderId="28" xfId="0" applyFont="1" applyBorder="1" applyAlignment="1">
      <alignment horizontal="justify"/>
    </xf>
    <xf numFmtId="0" fontId="17" fillId="0" borderId="28" xfId="0" applyFont="1" applyBorder="1" applyAlignment="1">
      <alignment/>
    </xf>
    <xf numFmtId="0" fontId="40" fillId="0" borderId="29" xfId="0" applyFont="1" applyBorder="1" applyAlignment="1">
      <alignment horizontal="left" vertical="center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38" fillId="0" borderId="31" xfId="0" applyFont="1" applyBorder="1" applyAlignment="1">
      <alignment horizont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center"/>
    </xf>
    <xf numFmtId="0" fontId="38" fillId="0" borderId="36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/>
    </xf>
    <xf numFmtId="0" fontId="38" fillId="0" borderId="21" xfId="0" applyFont="1" applyBorder="1" applyAlignment="1">
      <alignment horizontal="center" vertical="center" wrapText="1"/>
    </xf>
    <xf numFmtId="3" fontId="35" fillId="0" borderId="38" xfId="0" applyNumberFormat="1" applyFont="1" applyBorder="1" applyAlignment="1">
      <alignment horizontal="right" wrapText="1"/>
    </xf>
    <xf numFmtId="3" fontId="35" fillId="0" borderId="27" xfId="0" applyNumberFormat="1" applyFont="1" applyBorder="1" applyAlignment="1">
      <alignment horizontal="right" wrapText="1"/>
    </xf>
    <xf numFmtId="177" fontId="35" fillId="32" borderId="27" xfId="0" applyNumberFormat="1" applyFont="1" applyFill="1" applyBorder="1" applyAlignment="1">
      <alignment horizontal="right"/>
    </xf>
    <xf numFmtId="3" fontId="35" fillId="32" borderId="27" xfId="0" applyNumberFormat="1" applyFont="1" applyFill="1" applyBorder="1" applyAlignment="1">
      <alignment horizontal="right"/>
    </xf>
    <xf numFmtId="177" fontId="35" fillId="32" borderId="39" xfId="0" applyNumberFormat="1" applyFont="1" applyFill="1" applyBorder="1" applyAlignment="1">
      <alignment horizontal="right"/>
    </xf>
    <xf numFmtId="177" fontId="48" fillId="0" borderId="23" xfId="0" applyNumberFormat="1" applyFont="1" applyBorder="1" applyAlignment="1">
      <alignment/>
    </xf>
    <xf numFmtId="0" fontId="48" fillId="0" borderId="40" xfId="0" applyFont="1" applyBorder="1" applyAlignment="1">
      <alignment/>
    </xf>
    <xf numFmtId="0" fontId="48" fillId="0" borderId="23" xfId="0" applyFont="1" applyBorder="1" applyAlignment="1">
      <alignment/>
    </xf>
    <xf numFmtId="3" fontId="35" fillId="0" borderId="41" xfId="0" applyNumberFormat="1" applyFont="1" applyBorder="1" applyAlignment="1">
      <alignment horizontal="right" wrapText="1"/>
    </xf>
    <xf numFmtId="3" fontId="35" fillId="0" borderId="12" xfId="0" applyNumberFormat="1" applyFont="1" applyBorder="1" applyAlignment="1">
      <alignment horizontal="right" wrapText="1"/>
    </xf>
    <xf numFmtId="177" fontId="35" fillId="32" borderId="12" xfId="0" applyNumberFormat="1" applyFont="1" applyFill="1" applyBorder="1" applyAlignment="1">
      <alignment horizontal="right"/>
    </xf>
    <xf numFmtId="3" fontId="35" fillId="32" borderId="12" xfId="0" applyNumberFormat="1" applyFont="1" applyFill="1" applyBorder="1" applyAlignment="1">
      <alignment horizontal="right"/>
    </xf>
    <xf numFmtId="177" fontId="35" fillId="32" borderId="15" xfId="0" applyNumberFormat="1" applyFont="1" applyFill="1" applyBorder="1" applyAlignment="1">
      <alignment horizontal="right"/>
    </xf>
    <xf numFmtId="177" fontId="48" fillId="0" borderId="12" xfId="0" applyNumberFormat="1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2" xfId="0" applyFont="1" applyBorder="1" applyAlignment="1">
      <alignment/>
    </xf>
    <xf numFmtId="0" fontId="35" fillId="0" borderId="21" xfId="0" applyFont="1" applyFill="1" applyBorder="1" applyAlignment="1">
      <alignment horizontal="center" wrapText="1"/>
    </xf>
    <xf numFmtId="177" fontId="49" fillId="0" borderId="12" xfId="0" applyNumberFormat="1" applyFont="1" applyBorder="1" applyAlignment="1">
      <alignment/>
    </xf>
    <xf numFmtId="0" fontId="35" fillId="0" borderId="42" xfId="0" applyFont="1" applyFill="1" applyBorder="1" applyAlignment="1">
      <alignment horizontal="center" wrapText="1"/>
    </xf>
    <xf numFmtId="0" fontId="35" fillId="0" borderId="43" xfId="0" applyFont="1" applyBorder="1" applyAlignment="1">
      <alignment horizontal="center" vertical="center" wrapText="1"/>
    </xf>
    <xf numFmtId="0" fontId="35" fillId="0" borderId="44" xfId="0" applyFont="1" applyFill="1" applyBorder="1" applyAlignment="1">
      <alignment horizontal="center" wrapText="1"/>
    </xf>
    <xf numFmtId="0" fontId="27" fillId="0" borderId="12" xfId="0" applyFont="1" applyBorder="1" applyAlignment="1">
      <alignment/>
    </xf>
    <xf numFmtId="0" fontId="46" fillId="0" borderId="0" xfId="0" applyFont="1" applyAlignment="1">
      <alignment/>
    </xf>
    <xf numFmtId="0" fontId="27" fillId="0" borderId="12" xfId="0" applyFont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10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46" xfId="0" applyFont="1" applyFill="1" applyBorder="1" applyAlignment="1" applyProtection="1">
      <alignment horizontal="left" vertical="center" wrapText="1"/>
      <protection locked="0"/>
    </xf>
    <xf numFmtId="0" fontId="9" fillId="32" borderId="12" xfId="0" applyFont="1" applyFill="1" applyBorder="1" applyAlignment="1" applyProtection="1">
      <alignment horizontal="left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51" fillId="0" borderId="11" xfId="42" applyFont="1" applyFill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27" fillId="0" borderId="47" xfId="0" applyFont="1" applyBorder="1" applyAlignment="1">
      <alignment/>
    </xf>
    <xf numFmtId="0" fontId="27" fillId="0" borderId="48" xfId="0" applyFont="1" applyBorder="1" applyAlignment="1">
      <alignment/>
    </xf>
    <xf numFmtId="0" fontId="27" fillId="0" borderId="23" xfId="0" applyFont="1" applyBorder="1" applyAlignment="1">
      <alignment/>
    </xf>
    <xf numFmtId="9" fontId="27" fillId="0" borderId="23" xfId="0" applyNumberFormat="1" applyFont="1" applyBorder="1" applyAlignment="1">
      <alignment/>
    </xf>
    <xf numFmtId="0" fontId="27" fillId="0" borderId="41" xfId="0" applyFont="1" applyBorder="1" applyAlignment="1">
      <alignment/>
    </xf>
    <xf numFmtId="0" fontId="27" fillId="0" borderId="22" xfId="0" applyFont="1" applyBorder="1" applyAlignment="1">
      <alignment/>
    </xf>
    <xf numFmtId="9" fontId="27" fillId="0" borderId="12" xfId="0" applyNumberFormat="1" applyFont="1" applyBorder="1" applyAlignment="1">
      <alignment/>
    </xf>
    <xf numFmtId="0" fontId="50" fillId="0" borderId="41" xfId="0" applyFont="1" applyBorder="1" applyAlignment="1">
      <alignment/>
    </xf>
    <xf numFmtId="0" fontId="50" fillId="0" borderId="22" xfId="0" applyFont="1" applyBorder="1" applyAlignment="1">
      <alignment/>
    </xf>
    <xf numFmtId="0" fontId="47" fillId="0" borderId="49" xfId="0" applyFont="1" applyBorder="1" applyAlignment="1">
      <alignment/>
    </xf>
    <xf numFmtId="0" fontId="0" fillId="0" borderId="31" xfId="0" applyBorder="1" applyAlignment="1">
      <alignment/>
    </xf>
    <xf numFmtId="0" fontId="4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Alignment="1">
      <alignment wrapText="1"/>
    </xf>
    <xf numFmtId="0" fontId="16" fillId="0" borderId="0" xfId="0" applyFont="1" applyAlignment="1">
      <alignment/>
    </xf>
    <xf numFmtId="0" fontId="28" fillId="0" borderId="0" xfId="0" applyFont="1" applyAlignment="1">
      <alignment/>
    </xf>
    <xf numFmtId="0" fontId="17" fillId="0" borderId="0" xfId="0" applyFont="1" applyAlignment="1">
      <alignment/>
    </xf>
    <xf numFmtId="0" fontId="40" fillId="0" borderId="0" xfId="0" applyFont="1" applyAlignment="1">
      <alignment/>
    </xf>
    <xf numFmtId="0" fontId="30" fillId="0" borderId="0" xfId="0" applyFont="1" applyAlignment="1">
      <alignment/>
    </xf>
    <xf numFmtId="0" fontId="17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17" fillId="0" borderId="47" xfId="0" applyFont="1" applyFill="1" applyBorder="1" applyAlignment="1">
      <alignment/>
    </xf>
    <xf numFmtId="0" fontId="17" fillId="0" borderId="48" xfId="0" applyFont="1" applyFill="1" applyBorder="1" applyAlignment="1">
      <alignment/>
    </xf>
    <xf numFmtId="0" fontId="17" fillId="0" borderId="23" xfId="0" applyFont="1" applyFill="1" applyBorder="1" applyAlignment="1">
      <alignment/>
    </xf>
    <xf numFmtId="0" fontId="17" fillId="0" borderId="40" xfId="0" applyFont="1" applyFill="1" applyBorder="1" applyAlignment="1">
      <alignment/>
    </xf>
    <xf numFmtId="0" fontId="17" fillId="0" borderId="41" xfId="0" applyFont="1" applyFill="1" applyBorder="1" applyAlignment="1">
      <alignment/>
    </xf>
    <xf numFmtId="0" fontId="17" fillId="0" borderId="22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50" xfId="0" applyFont="1" applyFill="1" applyBorder="1" applyAlignment="1">
      <alignment/>
    </xf>
    <xf numFmtId="0" fontId="17" fillId="0" borderId="51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25" xfId="0" applyFont="1" applyFill="1" applyBorder="1" applyAlignment="1">
      <alignment/>
    </xf>
    <xf numFmtId="0" fontId="40" fillId="0" borderId="52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33" xfId="0" applyFont="1" applyFill="1" applyBorder="1" applyAlignment="1">
      <alignment/>
    </xf>
    <xf numFmtId="0" fontId="40" fillId="0" borderId="33" xfId="0" applyFont="1" applyFill="1" applyBorder="1" applyAlignment="1">
      <alignment horizontal="left"/>
    </xf>
    <xf numFmtId="0" fontId="17" fillId="0" borderId="33" xfId="0" applyFont="1" applyFill="1" applyBorder="1" applyAlignment="1">
      <alignment/>
    </xf>
    <xf numFmtId="0" fontId="17" fillId="0" borderId="34" xfId="0" applyFont="1" applyFill="1" applyBorder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4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53" xfId="0" applyBorder="1" applyAlignment="1">
      <alignment/>
    </xf>
    <xf numFmtId="0" fontId="17" fillId="0" borderId="0" xfId="0" applyFont="1" applyAlignment="1">
      <alignment wrapText="1"/>
    </xf>
    <xf numFmtId="0" fontId="17" fillId="0" borderId="33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54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23" xfId="0" applyFont="1" applyBorder="1" applyAlignment="1">
      <alignment/>
    </xf>
    <xf numFmtId="0" fontId="17" fillId="0" borderId="40" xfId="0" applyFont="1" applyBorder="1" applyAlignment="1">
      <alignment/>
    </xf>
    <xf numFmtId="0" fontId="17" fillId="0" borderId="48" xfId="0" applyFont="1" applyBorder="1" applyAlignment="1">
      <alignment/>
    </xf>
    <xf numFmtId="0" fontId="30" fillId="0" borderId="23" xfId="0" applyFont="1" applyBorder="1" applyAlignment="1">
      <alignment/>
    </xf>
    <xf numFmtId="0" fontId="30" fillId="0" borderId="19" xfId="0" applyFont="1" applyBorder="1" applyAlignment="1">
      <alignment/>
    </xf>
    <xf numFmtId="0" fontId="17" fillId="0" borderId="55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22" xfId="0" applyFont="1" applyBorder="1" applyAlignment="1">
      <alignment/>
    </xf>
    <xf numFmtId="0" fontId="30" fillId="0" borderId="20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51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57" xfId="0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58" xfId="0" applyFont="1" applyBorder="1" applyAlignment="1">
      <alignment/>
    </xf>
    <xf numFmtId="0" fontId="40" fillId="0" borderId="32" xfId="0" applyFont="1" applyBorder="1" applyAlignment="1">
      <alignment horizontal="center" wrapText="1"/>
    </xf>
    <xf numFmtId="0" fontId="17" fillId="0" borderId="34" xfId="0" applyFont="1" applyBorder="1" applyAlignment="1">
      <alignment/>
    </xf>
    <xf numFmtId="0" fontId="17" fillId="0" borderId="33" xfId="0" applyFont="1" applyBorder="1" applyAlignment="1">
      <alignment horizontal="center" wrapText="1"/>
    </xf>
    <xf numFmtId="0" fontId="17" fillId="0" borderId="33" xfId="0" applyFont="1" applyBorder="1" applyAlignment="1">
      <alignment/>
    </xf>
    <xf numFmtId="0" fontId="30" fillId="0" borderId="33" xfId="0" applyFont="1" applyBorder="1" applyAlignment="1">
      <alignment/>
    </xf>
    <xf numFmtId="0" fontId="28" fillId="0" borderId="0" xfId="0" applyFont="1" applyAlignment="1">
      <alignment wrapText="1"/>
    </xf>
    <xf numFmtId="0" fontId="53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17" fillId="0" borderId="49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/>
    </xf>
    <xf numFmtId="0" fontId="17" fillId="0" borderId="47" xfId="0" applyFont="1" applyBorder="1" applyAlignment="1">
      <alignment/>
    </xf>
    <xf numFmtId="0" fontId="17" fillId="0" borderId="19" xfId="0" applyFont="1" applyBorder="1" applyAlignment="1">
      <alignment/>
    </xf>
    <xf numFmtId="0" fontId="17" fillId="0" borderId="41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50" xfId="0" applyFont="1" applyBorder="1" applyAlignment="1">
      <alignment/>
    </xf>
    <xf numFmtId="0" fontId="17" fillId="0" borderId="58" xfId="0" applyFont="1" applyBorder="1" applyAlignment="1">
      <alignment/>
    </xf>
    <xf numFmtId="0" fontId="40" fillId="0" borderId="0" xfId="0" applyFont="1" applyAlignment="1">
      <alignment wrapText="1"/>
    </xf>
    <xf numFmtId="0" fontId="54" fillId="0" borderId="0" xfId="0" applyNumberFormat="1" applyFont="1" applyFill="1" applyBorder="1" applyAlignment="1" applyProtection="1">
      <alignment vertical="top"/>
      <protection/>
    </xf>
    <xf numFmtId="0" fontId="32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4" fillId="0" borderId="12" xfId="0" applyNumberFormat="1" applyFont="1" applyFill="1" applyBorder="1" applyAlignment="1" applyProtection="1">
      <alignment vertical="top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55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56" fillId="0" borderId="12" xfId="0" applyNumberFormat="1" applyFont="1" applyFill="1" applyBorder="1" applyAlignment="1" applyProtection="1">
      <alignment horizontal="center" vertical="center"/>
      <protection/>
    </xf>
    <xf numFmtId="0" fontId="57" fillId="0" borderId="12" xfId="0" applyNumberFormat="1" applyFont="1" applyFill="1" applyBorder="1" applyAlignment="1" applyProtection="1">
      <alignment horizontal="center" vertical="center" wrapText="1"/>
      <protection/>
    </xf>
    <xf numFmtId="0" fontId="57" fillId="0" borderId="23" xfId="0" applyNumberFormat="1" applyFont="1" applyFill="1" applyBorder="1" applyAlignment="1" applyProtection="1">
      <alignment horizontal="center" vertical="center" wrapText="1"/>
      <protection/>
    </xf>
    <xf numFmtId="0" fontId="57" fillId="0" borderId="15" xfId="0" applyNumberFormat="1" applyFont="1" applyFill="1" applyBorder="1" applyAlignment="1" applyProtection="1">
      <alignment horizontal="center" vertical="center" wrapText="1"/>
      <protection/>
    </xf>
    <xf numFmtId="0" fontId="57" fillId="0" borderId="4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Fill="1" applyBorder="1" applyAlignment="1" applyProtection="1">
      <alignment vertical="top"/>
      <protection/>
    </xf>
    <xf numFmtId="0" fontId="59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12" xfId="0" applyNumberFormat="1" applyFont="1" applyFill="1" applyBorder="1" applyAlignment="1" applyProtection="1">
      <alignment horizontal="left" vertical="top"/>
      <protection/>
    </xf>
    <xf numFmtId="0" fontId="60" fillId="0" borderId="12" xfId="0" applyNumberFormat="1" applyFont="1" applyFill="1" applyBorder="1" applyAlignment="1" applyProtection="1">
      <alignment horizontal="left" vertical="top"/>
      <protection/>
    </xf>
    <xf numFmtId="0" fontId="54" fillId="0" borderId="12" xfId="0" applyNumberFormat="1" applyFont="1" applyFill="1" applyBorder="1" applyAlignment="1" applyProtection="1">
      <alignment horizontal="left" vertical="top"/>
      <protection/>
    </xf>
    <xf numFmtId="0" fontId="61" fillId="0" borderId="12" xfId="0" applyNumberFormat="1" applyFont="1" applyFill="1" applyBorder="1" applyAlignment="1" applyProtection="1">
      <alignment horizontal="left" vertical="top"/>
      <protection/>
    </xf>
    <xf numFmtId="0" fontId="62" fillId="0" borderId="12" xfId="0" applyNumberFormat="1" applyFont="1" applyFill="1" applyBorder="1" applyAlignment="1" applyProtection="1">
      <alignment horizontal="left" vertical="top" wrapText="1"/>
      <protection/>
    </xf>
    <xf numFmtId="0" fontId="63" fillId="0" borderId="12" xfId="0" applyNumberFormat="1" applyFont="1" applyFill="1" applyBorder="1" applyAlignment="1" applyProtection="1">
      <alignment horizontal="left" vertical="top"/>
      <protection/>
    </xf>
    <xf numFmtId="0" fontId="64" fillId="0" borderId="12" xfId="0" applyNumberFormat="1" applyFont="1" applyFill="1" applyBorder="1" applyAlignment="1" applyProtection="1">
      <alignment horizontal="justify" vertical="top" wrapText="1"/>
      <protection/>
    </xf>
    <xf numFmtId="0" fontId="60" fillId="0" borderId="12" xfId="0" applyNumberFormat="1" applyFont="1" applyFill="1" applyBorder="1" applyAlignment="1" applyProtection="1">
      <alignment horizontal="right" vertical="top"/>
      <protection/>
    </xf>
    <xf numFmtId="0" fontId="65" fillId="0" borderId="12" xfId="0" applyNumberFormat="1" applyFont="1" applyFill="1" applyBorder="1" applyAlignment="1" applyProtection="1">
      <alignment horizontal="right" vertical="top"/>
      <protection/>
    </xf>
    <xf numFmtId="0" fontId="65" fillId="0" borderId="12" xfId="0" applyNumberFormat="1" applyFont="1" applyFill="1" applyBorder="1" applyAlignment="1" applyProtection="1">
      <alignment horizontal="left" vertical="top"/>
      <protection/>
    </xf>
    <xf numFmtId="0" fontId="64" fillId="0" borderId="12" xfId="0" applyNumberFormat="1" applyFont="1" applyFill="1" applyBorder="1" applyAlignment="1" applyProtection="1">
      <alignment horizontal="left" vertical="top"/>
      <protection/>
    </xf>
    <xf numFmtId="0" fontId="57" fillId="0" borderId="12" xfId="0" applyNumberFormat="1" applyFont="1" applyFill="1" applyBorder="1" applyAlignment="1" applyProtection="1">
      <alignment horizontal="left" vertical="top"/>
      <protection/>
    </xf>
    <xf numFmtId="0" fontId="66" fillId="0" borderId="12" xfId="0" applyNumberFormat="1" applyFont="1" applyFill="1" applyBorder="1" applyAlignment="1" applyProtection="1">
      <alignment horizontal="left" vertical="top"/>
      <protection/>
    </xf>
    <xf numFmtId="0" fontId="67" fillId="0" borderId="12" xfId="0" applyNumberFormat="1" applyFont="1" applyFill="1" applyBorder="1" applyAlignment="1" applyProtection="1">
      <alignment horizontal="left" vertical="top"/>
      <protection/>
    </xf>
    <xf numFmtId="0" fontId="62" fillId="0" borderId="12" xfId="0" applyNumberFormat="1" applyFont="1" applyFill="1" applyBorder="1" applyAlignment="1" applyProtection="1">
      <alignment horizontal="justify" vertical="top" wrapText="1"/>
      <protection/>
    </xf>
    <xf numFmtId="0" fontId="28" fillId="0" borderId="12" xfId="0" applyNumberFormat="1" applyFont="1" applyFill="1" applyBorder="1" applyAlignment="1" applyProtection="1">
      <alignment horizontal="left" vertical="top" wrapText="1"/>
      <protection/>
    </xf>
    <xf numFmtId="0" fontId="16" fillId="0" borderId="12" xfId="0" applyNumberFormat="1" applyFont="1" applyFill="1" applyBorder="1" applyAlignment="1" applyProtection="1">
      <alignment horizontal="left" vertical="top"/>
      <protection/>
    </xf>
    <xf numFmtId="0" fontId="69" fillId="0" borderId="12" xfId="0" applyNumberFormat="1" applyFont="1" applyFill="1" applyBorder="1" applyAlignment="1" applyProtection="1">
      <alignment vertical="top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47" xfId="0" applyFont="1" applyBorder="1" applyAlignment="1">
      <alignment wrapText="1"/>
    </xf>
    <xf numFmtId="0" fontId="17" fillId="0" borderId="41" xfId="0" applyFont="1" applyBorder="1" applyAlignment="1">
      <alignment wrapText="1"/>
    </xf>
    <xf numFmtId="0" fontId="30" fillId="0" borderId="51" xfId="0" applyFont="1" applyBorder="1" applyAlignment="1">
      <alignment/>
    </xf>
    <xf numFmtId="0" fontId="40" fillId="0" borderId="52" xfId="0" applyFont="1" applyBorder="1" applyAlignment="1">
      <alignment horizontal="left" wrapText="1"/>
    </xf>
    <xf numFmtId="0" fontId="40" fillId="0" borderId="32" xfId="0" applyFont="1" applyBorder="1" applyAlignment="1">
      <alignment horizontal="left" wrapText="1"/>
    </xf>
    <xf numFmtId="0" fontId="40" fillId="0" borderId="33" xfId="0" applyFont="1" applyBorder="1" applyAlignment="1">
      <alignment horizontal="left" wrapText="1"/>
    </xf>
    <xf numFmtId="0" fontId="40" fillId="0" borderId="0" xfId="0" applyFont="1" applyBorder="1" applyAlignment="1">
      <alignment horizontal="left" wrapText="1"/>
    </xf>
    <xf numFmtId="0" fontId="28" fillId="0" borderId="0" xfId="0" applyFont="1" applyBorder="1" applyAlignment="1">
      <alignment/>
    </xf>
    <xf numFmtId="0" fontId="40" fillId="0" borderId="0" xfId="0" applyFont="1" applyAlignment="1">
      <alignment horizont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/>
    </xf>
    <xf numFmtId="0" fontId="40" fillId="0" borderId="31" xfId="0" applyFont="1" applyFill="1" applyBorder="1" applyAlignment="1">
      <alignment horizontal="center"/>
    </xf>
    <xf numFmtId="0" fontId="40" fillId="0" borderId="52" xfId="0" applyFont="1" applyBorder="1" applyAlignment="1">
      <alignment/>
    </xf>
    <xf numFmtId="0" fontId="40" fillId="0" borderId="32" xfId="0" applyFont="1" applyBorder="1" applyAlignment="1">
      <alignment/>
    </xf>
    <xf numFmtId="0" fontId="17" fillId="0" borderId="31" xfId="0" applyFont="1" applyBorder="1" applyAlignment="1">
      <alignment/>
    </xf>
    <xf numFmtId="0" fontId="40" fillId="0" borderId="0" xfId="0" applyFont="1" applyAlignment="1">
      <alignment horizontal="left" wrapText="1"/>
    </xf>
    <xf numFmtId="0" fontId="42" fillId="0" borderId="61" xfId="0" applyFont="1" applyBorder="1" applyAlignment="1">
      <alignment horizontal="center"/>
    </xf>
    <xf numFmtId="0" fontId="42" fillId="0" borderId="61" xfId="0" applyFont="1" applyBorder="1" applyAlignment="1">
      <alignment horizontal="center" vertical="center" wrapText="1"/>
    </xf>
    <xf numFmtId="0" fontId="42" fillId="0" borderId="62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0" borderId="34" xfId="0" applyFont="1" applyBorder="1" applyAlignment="1">
      <alignment horizontal="center"/>
    </xf>
    <xf numFmtId="0" fontId="42" fillId="0" borderId="53" xfId="0" applyFont="1" applyBorder="1" applyAlignment="1">
      <alignment horizontal="center"/>
    </xf>
    <xf numFmtId="0" fontId="42" fillId="0" borderId="52" xfId="0" applyFont="1" applyBorder="1" applyAlignment="1">
      <alignment horizontal="center"/>
    </xf>
    <xf numFmtId="0" fontId="35" fillId="0" borderId="52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0" fontId="35" fillId="0" borderId="33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/>
    </xf>
    <xf numFmtId="0" fontId="35" fillId="0" borderId="33" xfId="0" applyNumberFormat="1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0" borderId="63" xfId="0" applyFont="1" applyFill="1" applyBorder="1" applyAlignment="1">
      <alignment horizontal="center"/>
    </xf>
    <xf numFmtId="0" fontId="42" fillId="0" borderId="52" xfId="0" applyFont="1" applyFill="1" applyBorder="1" applyAlignment="1">
      <alignment horizontal="center"/>
    </xf>
    <xf numFmtId="0" fontId="42" fillId="0" borderId="32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0" borderId="34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/>
    </xf>
    <xf numFmtId="0" fontId="42" fillId="0" borderId="59" xfId="0" applyFont="1" applyFill="1" applyBorder="1" applyAlignment="1">
      <alignment horizontal="center"/>
    </xf>
    <xf numFmtId="0" fontId="42" fillId="0" borderId="60" xfId="0" applyFont="1" applyFill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33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6" fillId="0" borderId="5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52" xfId="0" applyFont="1" applyBorder="1" applyAlignment="1">
      <alignment horizontal="center"/>
    </xf>
    <xf numFmtId="0" fontId="46" fillId="0" borderId="53" xfId="0" applyFont="1" applyBorder="1" applyAlignment="1">
      <alignment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>
      <alignment horizontal="center" vertical="center"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" fillId="0" borderId="0" xfId="0" applyFont="1" applyFill="1" applyBorder="1" applyAlignment="1" applyProtection="1">
      <alignment horizontal="right" wrapText="1"/>
      <protection locked="0"/>
    </xf>
    <xf numFmtId="0" fontId="17" fillId="0" borderId="0" xfId="42" applyFont="1" applyBorder="1" applyAlignment="1" applyProtection="1">
      <alignment horizontal="justify"/>
      <protection/>
    </xf>
    <xf numFmtId="0" fontId="72" fillId="0" borderId="12" xfId="0" applyFont="1" applyBorder="1" applyAlignment="1">
      <alignment horizontal="center" vertical="center" wrapText="1"/>
    </xf>
    <xf numFmtId="0" fontId="42" fillId="0" borderId="64" xfId="0" applyFont="1" applyBorder="1" applyAlignment="1">
      <alignment horizontal="center"/>
    </xf>
    <xf numFmtId="0" fontId="40" fillId="0" borderId="35" xfId="0" applyFont="1" applyBorder="1" applyAlignment="1">
      <alignment horizontal="center" wrapText="1"/>
    </xf>
    <xf numFmtId="0" fontId="32" fillId="0" borderId="12" xfId="0" applyNumberFormat="1" applyFont="1" applyFill="1" applyBorder="1" applyAlignment="1" applyProtection="1">
      <alignment horizontal="right" vertical="top"/>
      <protection/>
    </xf>
    <xf numFmtId="0" fontId="13" fillId="0" borderId="45" xfId="0" applyFont="1" applyFill="1" applyBorder="1" applyAlignment="1" applyProtection="1">
      <alignment horizontal="center" vertical="center" wrapText="1"/>
      <protection locked="0"/>
    </xf>
    <xf numFmtId="0" fontId="13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65" xfId="0" applyFont="1" applyFill="1" applyBorder="1" applyAlignment="1" applyProtection="1">
      <alignment horizontal="center" vertical="center" wrapText="1"/>
      <protection locked="0"/>
    </xf>
    <xf numFmtId="0" fontId="10" fillId="0" borderId="65" xfId="0" applyFont="1" applyFill="1" applyBorder="1" applyAlignment="1" applyProtection="1">
      <alignment horizontal="center" vertical="center" wrapText="1"/>
      <protection locked="0"/>
    </xf>
    <xf numFmtId="0" fontId="13" fillId="0" borderId="65" xfId="0" applyFont="1" applyFill="1" applyBorder="1" applyAlignment="1" applyProtection="1">
      <alignment horizontal="center" vertical="center" wrapText="1"/>
      <protection locked="0"/>
    </xf>
    <xf numFmtId="0" fontId="7" fillId="0" borderId="65" xfId="0" applyFont="1" applyFill="1" applyBorder="1" applyAlignment="1" applyProtection="1">
      <alignment horizontal="right" vertical="center" wrapText="1"/>
      <protection locked="0"/>
    </xf>
    <xf numFmtId="0" fontId="0" fillId="0" borderId="42" xfId="0" applyBorder="1" applyAlignment="1">
      <alignment/>
    </xf>
    <xf numFmtId="0" fontId="17" fillId="0" borderId="38" xfId="42" applyFont="1" applyBorder="1" applyAlignment="1" applyProtection="1">
      <alignment horizontal="justify"/>
      <protection/>
    </xf>
    <xf numFmtId="0" fontId="17" fillId="0" borderId="23" xfId="0" applyFont="1" applyBorder="1" applyAlignment="1">
      <alignment horizontal="center"/>
    </xf>
    <xf numFmtId="0" fontId="17" fillId="0" borderId="0" xfId="0" applyFont="1" applyBorder="1" applyAlignment="1">
      <alignment vertical="top"/>
    </xf>
    <xf numFmtId="0" fontId="32" fillId="0" borderId="0" xfId="0" applyFont="1" applyBorder="1" applyAlignment="1">
      <alignment/>
    </xf>
    <xf numFmtId="0" fontId="17" fillId="0" borderId="23" xfId="0" applyFont="1" applyBorder="1" applyAlignment="1">
      <alignment horizontal="justify"/>
    </xf>
    <xf numFmtId="0" fontId="28" fillId="0" borderId="47" xfId="0" applyFont="1" applyBorder="1" applyAlignment="1">
      <alignment horizontal="left"/>
    </xf>
    <xf numFmtId="0" fontId="28" fillId="0" borderId="41" xfId="0" applyFont="1" applyBorder="1" applyAlignment="1">
      <alignment horizontal="left"/>
    </xf>
    <xf numFmtId="0" fontId="28" fillId="0" borderId="41" xfId="0" applyFont="1" applyBorder="1" applyAlignment="1">
      <alignment horizontal="left" vertical="center" wrapText="1"/>
    </xf>
    <xf numFmtId="0" fontId="28" fillId="0" borderId="50" xfId="0" applyFont="1" applyBorder="1" applyAlignment="1">
      <alignment horizontal="left" vertical="center" wrapText="1"/>
    </xf>
    <xf numFmtId="0" fontId="74" fillId="0" borderId="52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22" fillId="0" borderId="12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 wrapText="1"/>
    </xf>
    <xf numFmtId="49" fontId="34" fillId="0" borderId="12" xfId="0" applyNumberFormat="1" applyFont="1" applyBorder="1" applyAlignment="1">
      <alignment horizontal="center" vertical="center"/>
    </xf>
    <xf numFmtId="49" fontId="34" fillId="0" borderId="12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 wrapText="1"/>
    </xf>
    <xf numFmtId="49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right" wrapText="1"/>
    </xf>
    <xf numFmtId="0" fontId="32" fillId="0" borderId="12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1" fillId="0" borderId="0" xfId="0" applyFont="1" applyBorder="1" applyAlignment="1">
      <alignment/>
    </xf>
    <xf numFmtId="0" fontId="76" fillId="0" borderId="66" xfId="0" applyFont="1" applyFill="1" applyBorder="1" applyAlignment="1" applyProtection="1">
      <alignment horizontal="left" vertical="top"/>
      <protection locked="0"/>
    </xf>
    <xf numFmtId="0" fontId="77" fillId="0" borderId="67" xfId="0" applyFont="1" applyFill="1" applyBorder="1" applyAlignment="1" applyProtection="1">
      <alignment horizontal="left" vertical="top"/>
      <protection locked="0"/>
    </xf>
    <xf numFmtId="0" fontId="76" fillId="0" borderId="67" xfId="0" applyFont="1" applyFill="1" applyBorder="1" applyAlignment="1" applyProtection="1">
      <alignment horizontal="left" vertical="top"/>
      <protection locked="0"/>
    </xf>
    <xf numFmtId="0" fontId="79" fillId="0" borderId="68" xfId="0" applyFont="1" applyBorder="1" applyAlignment="1">
      <alignment/>
    </xf>
    <xf numFmtId="0" fontId="80" fillId="0" borderId="29" xfId="0" applyFont="1" applyFill="1" applyBorder="1" applyAlignment="1" applyProtection="1">
      <alignment horizontal="left" vertical="top"/>
      <protection locked="0"/>
    </xf>
    <xf numFmtId="0" fontId="81" fillId="0" borderId="0" xfId="0" applyFont="1" applyFill="1" applyBorder="1" applyAlignment="1" applyProtection="1">
      <alignment horizontal="left" vertical="top"/>
      <protection locked="0"/>
    </xf>
    <xf numFmtId="0" fontId="80" fillId="0" borderId="0" xfId="0" applyFont="1" applyFill="1" applyBorder="1" applyAlignment="1" applyProtection="1">
      <alignment horizontal="left" vertical="top"/>
      <protection locked="0"/>
    </xf>
    <xf numFmtId="0" fontId="82" fillId="0" borderId="69" xfId="0" applyFont="1" applyBorder="1" applyAlignment="1">
      <alignment/>
    </xf>
    <xf numFmtId="0" fontId="78" fillId="0" borderId="69" xfId="0" applyFont="1" applyFill="1" applyBorder="1" applyAlignment="1" applyProtection="1">
      <alignment/>
      <protection locked="0"/>
    </xf>
    <xf numFmtId="0" fontId="84" fillId="0" borderId="69" xfId="0" applyFont="1" applyFill="1" applyBorder="1" applyAlignment="1" applyProtection="1">
      <alignment vertical="center"/>
      <protection locked="0"/>
    </xf>
    <xf numFmtId="0" fontId="78" fillId="0" borderId="0" xfId="0" applyFont="1" applyFill="1" applyBorder="1" applyAlignment="1" applyProtection="1">
      <alignment horizontal="left" vertical="top" indent="1"/>
      <protection locked="0"/>
    </xf>
    <xf numFmtId="0" fontId="82" fillId="0" borderId="28" xfId="0" applyFont="1" applyBorder="1" applyAlignment="1">
      <alignment/>
    </xf>
    <xf numFmtId="0" fontId="82" fillId="0" borderId="70" xfId="0" applyFont="1" applyBorder="1" applyAlignment="1">
      <alignment/>
    </xf>
    <xf numFmtId="0" fontId="82" fillId="0" borderId="71" xfId="0" applyFont="1" applyBorder="1" applyAlignment="1">
      <alignment/>
    </xf>
    <xf numFmtId="0" fontId="85" fillId="0" borderId="29" xfId="0" applyFont="1" applyFill="1" applyBorder="1" applyAlignment="1" applyProtection="1">
      <alignment horizontal="left" vertical="top"/>
      <protection locked="0"/>
    </xf>
    <xf numFmtId="0" fontId="85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87" fillId="0" borderId="29" xfId="0" applyFont="1" applyFill="1" applyBorder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0" fontId="88" fillId="0" borderId="0" xfId="0" applyFont="1" applyAlignment="1">
      <alignment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" fillId="0" borderId="11" xfId="42" applyFill="1" applyBorder="1" applyAlignment="1" applyProtection="1">
      <alignment horizontal="center" vertical="center" wrapText="1"/>
      <protection locked="0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49" fontId="17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right" wrapText="1"/>
    </xf>
    <xf numFmtId="0" fontId="17" fillId="0" borderId="12" xfId="0" applyFont="1" applyBorder="1" applyAlignment="1">
      <alignment horizontal="center" wrapText="1"/>
    </xf>
    <xf numFmtId="49" fontId="47" fillId="0" borderId="12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32" fillId="0" borderId="12" xfId="0" applyFont="1" applyBorder="1" applyAlignment="1">
      <alignment horizontal="left"/>
    </xf>
    <xf numFmtId="0" fontId="32" fillId="0" borderId="12" xfId="0" applyFont="1" applyBorder="1" applyAlignment="1">
      <alignment horizontal="left" wrapText="1"/>
    </xf>
    <xf numFmtId="0" fontId="33" fillId="0" borderId="0" xfId="0" applyFont="1" applyFill="1" applyBorder="1" applyAlignment="1">
      <alignment horizontal="right" wrapText="1"/>
    </xf>
    <xf numFmtId="0" fontId="92" fillId="0" borderId="0" xfId="0" applyFont="1" applyBorder="1" applyAlignment="1">
      <alignment/>
    </xf>
    <xf numFmtId="49" fontId="35" fillId="0" borderId="41" xfId="0" applyNumberFormat="1" applyFont="1" applyFill="1" applyBorder="1" applyAlignment="1">
      <alignment horizontal="right" wrapText="1"/>
    </xf>
    <xf numFmtId="49" fontId="35" fillId="0" borderId="12" xfId="0" applyNumberFormat="1" applyFont="1" applyFill="1" applyBorder="1" applyAlignment="1">
      <alignment horizontal="right" wrapText="1"/>
    </xf>
    <xf numFmtId="49" fontId="35" fillId="0" borderId="12" xfId="0" applyNumberFormat="1" applyFont="1" applyBorder="1" applyAlignment="1">
      <alignment horizontal="right" wrapText="1"/>
    </xf>
    <xf numFmtId="49" fontId="35" fillId="0" borderId="15" xfId="0" applyNumberFormat="1" applyFont="1" applyBorder="1" applyAlignment="1">
      <alignment horizontal="right" wrapText="1"/>
    </xf>
    <xf numFmtId="49" fontId="35" fillId="0" borderId="22" xfId="0" applyNumberFormat="1" applyFont="1" applyBorder="1" applyAlignment="1">
      <alignment horizontal="right"/>
    </xf>
    <xf numFmtId="49" fontId="35" fillId="0" borderId="72" xfId="0" applyNumberFormat="1" applyFont="1" applyFill="1" applyBorder="1" applyAlignment="1">
      <alignment horizontal="right" wrapText="1"/>
    </xf>
    <xf numFmtId="49" fontId="35" fillId="0" borderId="14" xfId="0" applyNumberFormat="1" applyFont="1" applyFill="1" applyBorder="1" applyAlignment="1">
      <alignment horizontal="right" wrapText="1"/>
    </xf>
    <xf numFmtId="49" fontId="35" fillId="0" borderId="14" xfId="0" applyNumberFormat="1" applyFont="1" applyBorder="1" applyAlignment="1">
      <alignment horizontal="right" wrapText="1"/>
    </xf>
    <xf numFmtId="49" fontId="35" fillId="0" borderId="57" xfId="0" applyNumberFormat="1" applyFont="1" applyBorder="1" applyAlignment="1">
      <alignment horizontal="right" wrapText="1"/>
    </xf>
    <xf numFmtId="49" fontId="27" fillId="0" borderId="12" xfId="0" applyNumberFormat="1" applyFont="1" applyBorder="1" applyAlignment="1">
      <alignment/>
    </xf>
    <xf numFmtId="0" fontId="27" fillId="0" borderId="15" xfId="0" applyFont="1" applyBorder="1" applyAlignment="1">
      <alignment/>
    </xf>
    <xf numFmtId="49" fontId="35" fillId="0" borderId="12" xfId="0" applyNumberFormat="1" applyFont="1" applyBorder="1" applyAlignment="1">
      <alignment horizontal="center" wrapText="1"/>
    </xf>
    <xf numFmtId="49" fontId="35" fillId="0" borderId="15" xfId="0" applyNumberFormat="1" applyFont="1" applyBorder="1" applyAlignment="1">
      <alignment horizontal="right"/>
    </xf>
    <xf numFmtId="0" fontId="93" fillId="0" borderId="0" xfId="0" applyFont="1" applyBorder="1" applyAlignment="1">
      <alignment/>
    </xf>
    <xf numFmtId="49" fontId="75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7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58" xfId="0" applyNumberFormat="1" applyFont="1" applyBorder="1" applyAlignment="1">
      <alignment horizontal="center" vertical="center"/>
    </xf>
    <xf numFmtId="49" fontId="3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47" fillId="0" borderId="73" xfId="0" applyNumberFormat="1" applyFont="1" applyBorder="1" applyAlignment="1">
      <alignment/>
    </xf>
    <xf numFmtId="49" fontId="47" fillId="0" borderId="59" xfId="0" applyNumberFormat="1" applyFont="1" applyBorder="1" applyAlignment="1">
      <alignment/>
    </xf>
    <xf numFmtId="49" fontId="50" fillId="0" borderId="59" xfId="0" applyNumberFormat="1" applyFont="1" applyBorder="1" applyAlignment="1">
      <alignment/>
    </xf>
    <xf numFmtId="49" fontId="50" fillId="0" borderId="74" xfId="0" applyNumberFormat="1" applyFont="1" applyBorder="1" applyAlignment="1">
      <alignment/>
    </xf>
    <xf numFmtId="0" fontId="28" fillId="0" borderId="12" xfId="0" applyNumberFormat="1" applyFont="1" applyFill="1" applyBorder="1" applyAlignment="1" applyProtection="1">
      <alignment vertical="top"/>
      <protection/>
    </xf>
    <xf numFmtId="0" fontId="95" fillId="0" borderId="12" xfId="0" applyNumberFormat="1" applyFont="1" applyFill="1" applyBorder="1" applyAlignment="1" applyProtection="1">
      <alignment horizontal="left" vertical="top"/>
      <protection/>
    </xf>
    <xf numFmtId="0" fontId="28" fillId="0" borderId="12" xfId="0" applyNumberFormat="1" applyFont="1" applyFill="1" applyBorder="1" applyAlignment="1" applyProtection="1">
      <alignment horizontal="justify" vertical="top" wrapText="1"/>
      <protection/>
    </xf>
    <xf numFmtId="0" fontId="28" fillId="0" borderId="12" xfId="0" applyNumberFormat="1" applyFont="1" applyFill="1" applyBorder="1" applyAlignment="1" applyProtection="1">
      <alignment horizontal="right" vertical="top"/>
      <protection/>
    </xf>
    <xf numFmtId="0" fontId="95" fillId="0" borderId="12" xfId="0" applyNumberFormat="1" applyFont="1" applyFill="1" applyBorder="1" applyAlignment="1" applyProtection="1">
      <alignment horizontal="right" vertical="top"/>
      <protection/>
    </xf>
    <xf numFmtId="49" fontId="16" fillId="0" borderId="12" xfId="0" applyNumberFormat="1" applyFont="1" applyFill="1" applyBorder="1" applyAlignment="1" applyProtection="1">
      <alignment horizontal="left" vertical="top"/>
      <protection/>
    </xf>
    <xf numFmtId="49" fontId="28" fillId="0" borderId="12" xfId="0" applyNumberFormat="1" applyFont="1" applyFill="1" applyBorder="1" applyAlignment="1" applyProtection="1">
      <alignment vertical="top"/>
      <protection/>
    </xf>
    <xf numFmtId="49" fontId="16" fillId="0" borderId="12" xfId="0" applyNumberFormat="1" applyFont="1" applyFill="1" applyBorder="1" applyAlignment="1" applyProtection="1">
      <alignment vertical="top"/>
      <protection/>
    </xf>
    <xf numFmtId="49" fontId="28" fillId="0" borderId="12" xfId="0" applyNumberFormat="1" applyFont="1" applyFill="1" applyBorder="1" applyAlignment="1" applyProtection="1">
      <alignment horizontal="left" vertical="top"/>
      <protection/>
    </xf>
    <xf numFmtId="0" fontId="40" fillId="0" borderId="32" xfId="0" applyFont="1" applyBorder="1" applyAlignment="1">
      <alignment horizontal="center" vertical="center" wrapText="1"/>
    </xf>
    <xf numFmtId="0" fontId="40" fillId="0" borderId="5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/>
    </xf>
    <xf numFmtId="0" fontId="94" fillId="0" borderId="0" xfId="0" applyFont="1" applyAlignment="1">
      <alignment/>
    </xf>
    <xf numFmtId="0" fontId="40" fillId="0" borderId="33" xfId="0" applyFont="1" applyBorder="1" applyAlignment="1">
      <alignment/>
    </xf>
    <xf numFmtId="0" fontId="40" fillId="0" borderId="53" xfId="0" applyFont="1" applyBorder="1" applyAlignment="1">
      <alignment/>
    </xf>
    <xf numFmtId="49" fontId="82" fillId="0" borderId="12" xfId="0" applyNumberFormat="1" applyFont="1" applyBorder="1" applyAlignment="1">
      <alignment horizontal="center" vertical="center"/>
    </xf>
    <xf numFmtId="49" fontId="79" fillId="0" borderId="12" xfId="0" applyNumberFormat="1" applyFont="1" applyBorder="1" applyAlignment="1">
      <alignment horizontal="center" vertical="center"/>
    </xf>
    <xf numFmtId="49" fontId="79" fillId="0" borderId="20" xfId="0" applyNumberFormat="1" applyFont="1" applyBorder="1" applyAlignment="1">
      <alignment horizontal="center" vertical="center"/>
    </xf>
    <xf numFmtId="49" fontId="74" fillId="0" borderId="12" xfId="0" applyNumberFormat="1" applyFont="1" applyBorder="1" applyAlignment="1">
      <alignment horizontal="center" vertical="center"/>
    </xf>
    <xf numFmtId="49" fontId="97" fillId="0" borderId="12" xfId="0" applyNumberFormat="1" applyFont="1" applyBorder="1" applyAlignment="1">
      <alignment horizontal="center" vertical="center"/>
    </xf>
    <xf numFmtId="49" fontId="97" fillId="0" borderId="20" xfId="0" applyNumberFormat="1" applyFont="1" applyBorder="1" applyAlignment="1">
      <alignment horizontal="center" vertical="center"/>
    </xf>
    <xf numFmtId="0" fontId="94" fillId="0" borderId="0" xfId="0" applyFont="1" applyAlignment="1">
      <alignment/>
    </xf>
    <xf numFmtId="0" fontId="74" fillId="0" borderId="0" xfId="0" applyFont="1" applyAlignment="1">
      <alignment/>
    </xf>
    <xf numFmtId="0" fontId="82" fillId="0" borderId="0" xfId="0" applyFont="1" applyAlignment="1">
      <alignment/>
    </xf>
    <xf numFmtId="0" fontId="16" fillId="0" borderId="52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53" xfId="0" applyFont="1" applyBorder="1" applyAlignment="1">
      <alignment/>
    </xf>
    <xf numFmtId="0" fontId="16" fillId="0" borderId="61" xfId="0" applyFont="1" applyBorder="1" applyAlignment="1">
      <alignment horizontal="center" wrapText="1"/>
    </xf>
    <xf numFmtId="0" fontId="28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6" fillId="0" borderId="29" xfId="0" applyFont="1" applyFill="1" applyBorder="1" applyAlignment="1" applyProtection="1">
      <alignment horizontal="center" vertical="center"/>
      <protection locked="0"/>
    </xf>
    <xf numFmtId="0" fontId="8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85" fillId="0" borderId="29" xfId="0" applyFont="1" applyFill="1" applyBorder="1" applyAlignment="1" applyProtection="1">
      <alignment horizontal="left" vertical="top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78" fillId="0" borderId="67" xfId="0" applyFont="1" applyFill="1" applyBorder="1" applyAlignment="1" applyProtection="1">
      <alignment horizontal="left" vertical="top"/>
      <protection locked="0"/>
    </xf>
    <xf numFmtId="0" fontId="78" fillId="0" borderId="0" xfId="0" applyFont="1" applyFill="1" applyBorder="1" applyAlignment="1" applyProtection="1">
      <alignment horizontal="left" vertical="top"/>
      <protection locked="0"/>
    </xf>
    <xf numFmtId="0" fontId="76" fillId="0" borderId="67" xfId="0" applyFont="1" applyFill="1" applyBorder="1" applyAlignment="1" applyProtection="1">
      <alignment horizontal="center" vertical="top"/>
      <protection locked="0"/>
    </xf>
    <xf numFmtId="0" fontId="76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69" xfId="0" applyFont="1" applyFill="1" applyBorder="1" applyAlignment="1" applyProtection="1">
      <alignment horizontal="center" vertical="top" wrapText="1"/>
      <protection locked="0"/>
    </xf>
    <xf numFmtId="0" fontId="80" fillId="0" borderId="0" xfId="0" applyFont="1" applyFill="1" applyBorder="1" applyAlignment="1" applyProtection="1">
      <alignment horizontal="center" vertical="top"/>
      <protection locked="0"/>
    </xf>
    <xf numFmtId="0" fontId="83" fillId="0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8" fillId="0" borderId="0" xfId="0" applyFont="1" applyFill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 horizontal="left" vertical="center" wrapText="1" indent="1"/>
      <protection locked="0"/>
    </xf>
    <xf numFmtId="0" fontId="0" fillId="0" borderId="0" xfId="0" applyAlignment="1">
      <alignment horizontal="left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48" fillId="0" borderId="14" xfId="0" applyFont="1" applyBorder="1" applyAlignment="1">
      <alignment horizontal="center" vertical="center" wrapText="1"/>
    </xf>
    <xf numFmtId="0" fontId="48" fillId="0" borderId="23" xfId="0" applyFont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75" xfId="0" applyFont="1" applyFill="1" applyBorder="1" applyAlignment="1" applyProtection="1">
      <alignment horizontal="center" vertical="center" wrapText="1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45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wrapText="1"/>
    </xf>
    <xf numFmtId="0" fontId="38" fillId="32" borderId="39" xfId="0" applyFont="1" applyFill="1" applyBorder="1" applyAlignment="1">
      <alignment horizontal="center" vertical="center" wrapText="1"/>
    </xf>
    <xf numFmtId="0" fontId="38" fillId="32" borderId="74" xfId="0" applyFont="1" applyFill="1" applyBorder="1" applyAlignment="1">
      <alignment horizontal="center" vertical="center" wrapText="1"/>
    </xf>
    <xf numFmtId="0" fontId="38" fillId="0" borderId="61" xfId="0" applyFont="1" applyBorder="1" applyAlignment="1">
      <alignment horizontal="center"/>
    </xf>
    <xf numFmtId="0" fontId="38" fillId="0" borderId="62" xfId="0" applyFont="1" applyBorder="1" applyAlignment="1">
      <alignment horizontal="center"/>
    </xf>
    <xf numFmtId="0" fontId="38" fillId="0" borderId="61" xfId="0" applyFont="1" applyBorder="1" applyAlignment="1">
      <alignment horizontal="center" wrapText="1"/>
    </xf>
    <xf numFmtId="0" fontId="38" fillId="0" borderId="62" xfId="0" applyFont="1" applyBorder="1" applyAlignment="1">
      <alignment horizontal="center" wrapText="1"/>
    </xf>
    <xf numFmtId="0" fontId="38" fillId="0" borderId="76" xfId="0" applyFont="1" applyBorder="1" applyAlignment="1">
      <alignment horizontal="center" wrapText="1"/>
    </xf>
    <xf numFmtId="0" fontId="38" fillId="0" borderId="64" xfId="0" applyFont="1" applyBorder="1" applyAlignment="1">
      <alignment horizontal="center" vertical="center" wrapText="1"/>
    </xf>
    <xf numFmtId="0" fontId="38" fillId="0" borderId="77" xfId="0" applyFont="1" applyBorder="1" applyAlignment="1">
      <alignment horizontal="center" vertical="center" wrapText="1"/>
    </xf>
    <xf numFmtId="0" fontId="38" fillId="0" borderId="63" xfId="0" applyFont="1" applyBorder="1" applyAlignment="1">
      <alignment horizontal="center" vertical="center" wrapText="1"/>
    </xf>
    <xf numFmtId="0" fontId="38" fillId="32" borderId="64" xfId="0" applyFont="1" applyFill="1" applyBorder="1" applyAlignment="1">
      <alignment horizontal="center" vertical="center" wrapText="1"/>
    </xf>
    <xf numFmtId="0" fontId="38" fillId="32" borderId="77" xfId="0" applyFont="1" applyFill="1" applyBorder="1" applyAlignment="1">
      <alignment horizontal="center" vertical="center" wrapText="1"/>
    </xf>
    <xf numFmtId="0" fontId="38" fillId="32" borderId="63" xfId="0" applyFont="1" applyFill="1" applyBorder="1" applyAlignment="1">
      <alignment horizontal="center" vertical="center" wrapText="1"/>
    </xf>
    <xf numFmtId="0" fontId="38" fillId="32" borderId="78" xfId="0" applyFont="1" applyFill="1" applyBorder="1" applyAlignment="1">
      <alignment horizontal="center" vertical="center" wrapText="1"/>
    </xf>
    <xf numFmtId="0" fontId="38" fillId="32" borderId="73" xfId="0" applyFont="1" applyFill="1" applyBorder="1" applyAlignment="1">
      <alignment horizontal="center" vertical="center" wrapText="1"/>
    </xf>
    <xf numFmtId="0" fontId="47" fillId="0" borderId="56" xfId="0" applyFont="1" applyFill="1" applyBorder="1" applyAlignment="1">
      <alignment horizontal="center" wrapText="1"/>
    </xf>
    <xf numFmtId="0" fontId="47" fillId="0" borderId="42" xfId="0" applyFont="1" applyFill="1" applyBorder="1" applyAlignment="1">
      <alignment horizontal="center" wrapText="1"/>
    </xf>
    <xf numFmtId="0" fontId="47" fillId="0" borderId="79" xfId="0" applyFont="1" applyFill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35" fillId="0" borderId="41" xfId="0" applyFont="1" applyFill="1" applyBorder="1" applyAlignment="1">
      <alignment horizontal="left" wrapText="1"/>
    </xf>
    <xf numFmtId="0" fontId="47" fillId="0" borderId="12" xfId="0" applyFont="1" applyFill="1" applyBorder="1" applyAlignment="1">
      <alignment horizontal="left" wrapText="1"/>
    </xf>
    <xf numFmtId="0" fontId="47" fillId="0" borderId="20" xfId="0" applyFont="1" applyFill="1" applyBorder="1" applyAlignment="1">
      <alignment horizontal="left" wrapText="1"/>
    </xf>
    <xf numFmtId="0" fontId="35" fillId="0" borderId="12" xfId="0" applyFont="1" applyFill="1" applyBorder="1" applyAlignment="1">
      <alignment horizontal="left" wrapText="1"/>
    </xf>
    <xf numFmtId="0" fontId="35" fillId="0" borderId="20" xfId="0" applyFont="1" applyFill="1" applyBorder="1" applyAlignment="1">
      <alignment horizontal="left" wrapText="1"/>
    </xf>
    <xf numFmtId="0" fontId="38" fillId="0" borderId="55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8" fillId="0" borderId="80" xfId="0" applyFont="1" applyBorder="1" applyAlignment="1">
      <alignment horizontal="center" vertical="center" wrapText="1"/>
    </xf>
    <xf numFmtId="0" fontId="38" fillId="0" borderId="66" xfId="0" applyFont="1" applyBorder="1" applyAlignment="1">
      <alignment horizontal="center" vertical="center" wrapText="1"/>
    </xf>
    <xf numFmtId="0" fontId="38" fillId="0" borderId="67" xfId="0" applyFont="1" applyBorder="1" applyAlignment="1">
      <alignment horizontal="center" vertical="center" wrapText="1"/>
    </xf>
    <xf numFmtId="0" fontId="38" fillId="0" borderId="6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69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38" fillId="0" borderId="71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 vertical="center" wrapText="1"/>
    </xf>
    <xf numFmtId="0" fontId="38" fillId="32" borderId="66" xfId="0" applyFont="1" applyFill="1" applyBorder="1" applyAlignment="1">
      <alignment horizontal="center" vertical="center" wrapText="1"/>
    </xf>
    <xf numFmtId="0" fontId="38" fillId="32" borderId="29" xfId="0" applyFont="1" applyFill="1" applyBorder="1" applyAlignment="1">
      <alignment horizontal="center" vertical="center" wrapText="1"/>
    </xf>
    <xf numFmtId="0" fontId="38" fillId="32" borderId="28" xfId="0" applyFont="1" applyFill="1" applyBorder="1" applyAlignment="1">
      <alignment horizontal="center" vertical="center" wrapText="1"/>
    </xf>
    <xf numFmtId="0" fontId="41" fillId="32" borderId="81" xfId="0" applyFont="1" applyFill="1" applyBorder="1" applyAlignment="1">
      <alignment horizontal="center" vertical="center" wrapText="1"/>
    </xf>
    <xf numFmtId="0" fontId="41" fillId="32" borderId="80" xfId="0" applyFont="1" applyFill="1" applyBorder="1" applyAlignment="1">
      <alignment horizontal="center" vertical="center" wrapText="1"/>
    </xf>
    <xf numFmtId="0" fontId="41" fillId="32" borderId="8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wrapText="1"/>
    </xf>
    <xf numFmtId="0" fontId="27" fillId="0" borderId="20" xfId="0" applyFont="1" applyFill="1" applyBorder="1" applyAlignment="1">
      <alignment horizontal="left" wrapText="1"/>
    </xf>
    <xf numFmtId="0" fontId="38" fillId="0" borderId="50" xfId="0" applyFont="1" applyFill="1" applyBorder="1" applyAlignment="1">
      <alignment horizontal="center" wrapText="1"/>
    </xf>
    <xf numFmtId="0" fontId="38" fillId="0" borderId="13" xfId="0" applyFont="1" applyFill="1" applyBorder="1" applyAlignment="1">
      <alignment horizontal="center" wrapText="1"/>
    </xf>
    <xf numFmtId="0" fontId="38" fillId="0" borderId="58" xfId="0" applyFont="1" applyFill="1" applyBorder="1" applyAlignment="1">
      <alignment horizontal="center" wrapText="1"/>
    </xf>
    <xf numFmtId="0" fontId="38" fillId="0" borderId="55" xfId="0" applyFont="1" applyFill="1" applyBorder="1" applyAlignment="1">
      <alignment horizontal="center" wrapText="1"/>
    </xf>
    <xf numFmtId="0" fontId="38" fillId="0" borderId="21" xfId="0" applyFont="1" applyFill="1" applyBorder="1" applyAlignment="1">
      <alignment horizontal="center" wrapText="1"/>
    </xf>
    <xf numFmtId="0" fontId="38" fillId="0" borderId="80" xfId="0" applyFont="1" applyFill="1" applyBorder="1" applyAlignment="1">
      <alignment horizontal="center" wrapText="1"/>
    </xf>
    <xf numFmtId="0" fontId="47" fillId="0" borderId="38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38" fillId="32" borderId="43" xfId="0" applyFont="1" applyFill="1" applyBorder="1" applyAlignment="1">
      <alignment horizontal="center" vertical="center" wrapText="1"/>
    </xf>
    <xf numFmtId="0" fontId="38" fillId="32" borderId="83" xfId="0" applyFont="1" applyFill="1" applyBorder="1" applyAlignment="1">
      <alignment horizontal="center" vertical="center" wrapText="1"/>
    </xf>
    <xf numFmtId="0" fontId="38" fillId="32" borderId="44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wrapText="1"/>
    </xf>
    <xf numFmtId="0" fontId="50" fillId="0" borderId="80" xfId="0" applyFont="1" applyBorder="1" applyAlignment="1">
      <alignment horizontal="center" wrapText="1"/>
    </xf>
    <xf numFmtId="0" fontId="38" fillId="0" borderId="56" xfId="0" applyFont="1" applyFill="1" applyBorder="1" applyAlignment="1">
      <alignment horizontal="center" vertical="center" wrapText="1"/>
    </xf>
    <xf numFmtId="0" fontId="38" fillId="0" borderId="42" xfId="0" applyFont="1" applyFill="1" applyBorder="1" applyAlignment="1">
      <alignment horizontal="center" vertical="center" wrapText="1"/>
    </xf>
    <xf numFmtId="0" fontId="38" fillId="0" borderId="79" xfId="0" applyFont="1" applyFill="1" applyBorder="1" applyAlignment="1">
      <alignment horizontal="center" vertical="center" wrapText="1"/>
    </xf>
    <xf numFmtId="0" fontId="38" fillId="0" borderId="54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84" xfId="0" applyFont="1" applyFill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/>
    </xf>
    <xf numFmtId="0" fontId="47" fillId="0" borderId="0" xfId="0" applyFont="1" applyAlignment="1">
      <alignment horizontal="left"/>
    </xf>
    <xf numFmtId="0" fontId="9" fillId="0" borderId="0" xfId="0" applyFont="1" applyAlignment="1">
      <alignment/>
    </xf>
    <xf numFmtId="0" fontId="1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72" fillId="0" borderId="14" xfId="0" applyFont="1" applyBorder="1" applyAlignment="1">
      <alignment horizontal="center" vertical="center" wrapText="1"/>
    </xf>
    <xf numFmtId="0" fontId="72" fillId="0" borderId="57" xfId="0" applyFont="1" applyBorder="1" applyAlignment="1">
      <alignment horizontal="center" vertical="center" wrapText="1"/>
    </xf>
    <xf numFmtId="0" fontId="72" fillId="0" borderId="25" xfId="0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0" fontId="72" fillId="0" borderId="51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22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74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 wrapText="1"/>
    </xf>
    <xf numFmtId="0" fontId="32" fillId="0" borderId="83" xfId="0" applyFont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47" fillId="0" borderId="74" xfId="0" applyFont="1" applyBorder="1" applyAlignment="1">
      <alignment horizontal="center" vertical="center" wrapText="1"/>
    </xf>
    <xf numFmtId="0" fontId="47" fillId="0" borderId="85" xfId="0" applyFont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27" fillId="0" borderId="86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 shrinkToFit="1"/>
    </xf>
    <xf numFmtId="0" fontId="27" fillId="0" borderId="12" xfId="0" applyFont="1" applyBorder="1" applyAlignment="1">
      <alignment horizontal="center" vertical="center" wrapText="1" shrinkToFit="1"/>
    </xf>
    <xf numFmtId="0" fontId="27" fillId="0" borderId="86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 shrinkToFit="1"/>
    </xf>
    <xf numFmtId="0" fontId="2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0" fillId="0" borderId="74" xfId="0" applyFont="1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86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74" xfId="0" applyFont="1" applyFill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 shrinkToFit="1"/>
    </xf>
    <xf numFmtId="0" fontId="17" fillId="0" borderId="59" xfId="0" applyFont="1" applyFill="1" applyBorder="1" applyAlignment="1">
      <alignment horizontal="center" vertical="center" wrapText="1" shrinkToFi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49" xfId="0" applyFont="1" applyFill="1" applyBorder="1" applyAlignment="1">
      <alignment horizontal="center" vertical="center" wrapText="1"/>
    </xf>
    <xf numFmtId="0" fontId="17" fillId="0" borderId="86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 shrinkToFit="1"/>
    </xf>
    <xf numFmtId="0" fontId="17" fillId="0" borderId="86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17" fillId="0" borderId="0" xfId="0" applyFont="1" applyAlignment="1">
      <alignment horizontal="center" wrapText="1"/>
    </xf>
    <xf numFmtId="0" fontId="40" fillId="0" borderId="7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52" fillId="0" borderId="87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37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2" fillId="0" borderId="51" xfId="0" applyFont="1" applyBorder="1" applyAlignment="1">
      <alignment horizontal="center" vertical="center" wrapText="1"/>
    </xf>
    <xf numFmtId="0" fontId="32" fillId="0" borderId="88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 wrapText="1"/>
    </xf>
    <xf numFmtId="0" fontId="32" fillId="0" borderId="73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64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29" fillId="0" borderId="93" xfId="0" applyFont="1" applyBorder="1" applyAlignment="1">
      <alignment horizontal="center" vertical="center" wrapText="1" shrinkToFit="1"/>
    </xf>
    <xf numFmtId="0" fontId="29" fillId="0" borderId="72" xfId="0" applyFont="1" applyBorder="1" applyAlignment="1">
      <alignment horizontal="center" vertical="center" wrapText="1" shrinkToFit="1"/>
    </xf>
    <xf numFmtId="0" fontId="29" fillId="0" borderId="86" xfId="0" applyFont="1" applyBorder="1" applyAlignment="1">
      <alignment horizontal="center" vertical="center" wrapText="1" shrinkToFit="1"/>
    </xf>
    <xf numFmtId="0" fontId="29" fillId="0" borderId="86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94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40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74" fillId="0" borderId="0" xfId="0" applyFont="1" applyAlignment="1">
      <alignment/>
    </xf>
    <xf numFmtId="0" fontId="74" fillId="0" borderId="0" xfId="0" applyFont="1" applyAlignment="1">
      <alignment horizontal="right"/>
    </xf>
    <xf numFmtId="0" fontId="40" fillId="0" borderId="0" xfId="0" applyFont="1" applyAlignment="1">
      <alignment/>
    </xf>
    <xf numFmtId="0" fontId="74" fillId="0" borderId="0" xfId="0" applyFont="1" applyAlignment="1">
      <alignment horizontal="left"/>
    </xf>
    <xf numFmtId="0" fontId="82" fillId="0" borderId="0" xfId="0" applyFont="1" applyAlignment="1">
      <alignment/>
    </xf>
    <xf numFmtId="0" fontId="17" fillId="0" borderId="39" xfId="0" applyFont="1" applyBorder="1" applyAlignment="1">
      <alignment horizontal="center" vertical="center" wrapText="1"/>
    </xf>
    <xf numFmtId="0" fontId="17" fillId="0" borderId="78" xfId="0" applyFont="1" applyBorder="1" applyAlignment="1">
      <alignment horizontal="center" vertical="center" wrapText="1"/>
    </xf>
    <xf numFmtId="0" fontId="17" fillId="0" borderId="81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64" xfId="0" applyFont="1" applyBorder="1" applyAlignment="1">
      <alignment horizontal="center" vertical="center" wrapText="1"/>
    </xf>
    <xf numFmtId="0" fontId="17" fillId="0" borderId="63" xfId="0" applyFont="1" applyBorder="1" applyAlignment="1">
      <alignment/>
    </xf>
    <xf numFmtId="0" fontId="17" fillId="0" borderId="26" xfId="0" applyFont="1" applyBorder="1" applyAlignment="1">
      <alignment horizontal="center" vertical="center" wrapText="1"/>
    </xf>
    <xf numFmtId="0" fontId="17" fillId="0" borderId="78" xfId="0" applyFont="1" applyBorder="1" applyAlignment="1">
      <alignment/>
    </xf>
    <xf numFmtId="0" fontId="17" fillId="0" borderId="39" xfId="0" applyFont="1" applyBorder="1" applyAlignment="1">
      <alignment horizontal="center" vertical="center"/>
    </xf>
    <xf numFmtId="0" fontId="17" fillId="0" borderId="78" xfId="0" applyFont="1" applyBorder="1" applyAlignment="1">
      <alignment horizontal="center" vertical="center"/>
    </xf>
    <xf numFmtId="0" fontId="94" fillId="0" borderId="0" xfId="0" applyFont="1" applyAlignment="1">
      <alignment horizontal="left" wrapText="1"/>
    </xf>
    <xf numFmtId="0" fontId="96" fillId="0" borderId="0" xfId="0" applyFont="1" applyAlignment="1">
      <alignment horizontal="left" wrapText="1"/>
    </xf>
    <xf numFmtId="0" fontId="40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horizontal="center" vertical="center" wrapText="1"/>
      <protection/>
    </xf>
    <xf numFmtId="0" fontId="40" fillId="0" borderId="42" xfId="0" applyNumberFormat="1" applyFont="1" applyFill="1" applyBorder="1" applyAlignment="1" applyProtection="1">
      <alignment horizontal="center" vertical="center"/>
      <protection/>
    </xf>
    <xf numFmtId="0" fontId="40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25" xfId="0" applyNumberFormat="1" applyFont="1" applyFill="1" applyBorder="1" applyAlignment="1" applyProtection="1">
      <alignment horizontal="center" vertical="center" wrapText="1"/>
      <protection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NumberFormat="1" applyFont="1" applyFill="1" applyBorder="1" applyAlignment="1" applyProtection="1">
      <alignment horizontal="center" vertical="center"/>
      <protection/>
    </xf>
    <xf numFmtId="0" fontId="68" fillId="0" borderId="16" xfId="0" applyNumberFormat="1" applyFont="1" applyFill="1" applyBorder="1" applyAlignment="1" applyProtection="1">
      <alignment horizontal="center" vertical="center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21" xfId="0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27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59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60" xfId="0" applyFont="1" applyBorder="1" applyAlignment="1">
      <alignment horizontal="center" vertical="center" wrapText="1"/>
    </xf>
    <xf numFmtId="0" fontId="40" fillId="0" borderId="39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74" xfId="0" applyFont="1" applyBorder="1" applyAlignment="1">
      <alignment horizontal="center" vertical="center" wrapText="1"/>
    </xf>
    <xf numFmtId="0" fontId="40" fillId="0" borderId="3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0" fillId="0" borderId="90" xfId="0" applyFont="1" applyBorder="1" applyAlignment="1">
      <alignment horizontal="center" vertical="center" wrapText="1"/>
    </xf>
    <xf numFmtId="0" fontId="40" fillId="0" borderId="91" xfId="0" applyFont="1" applyBorder="1" applyAlignment="1">
      <alignment horizontal="center" vertical="center" wrapText="1"/>
    </xf>
    <xf numFmtId="0" fontId="40" fillId="0" borderId="30" xfId="0" applyFont="1" applyBorder="1" applyAlignment="1">
      <alignment horizontal="center" vertical="center" wrapText="1"/>
    </xf>
    <xf numFmtId="0" fontId="16" fillId="0" borderId="70" xfId="0" applyFont="1" applyBorder="1" applyAlignment="1">
      <alignment horizontal="center" vertical="center" wrapText="1"/>
    </xf>
    <xf numFmtId="0" fontId="40" fillId="0" borderId="41" xfId="0" applyFont="1" applyBorder="1" applyAlignment="1">
      <alignment horizontal="center" vertical="center" wrapText="1"/>
    </xf>
    <xf numFmtId="0" fontId="40" fillId="0" borderId="49" xfId="0" applyFont="1" applyBorder="1" applyAlignment="1">
      <alignment horizontal="center" vertical="center" wrapText="1"/>
    </xf>
    <xf numFmtId="0" fontId="40" fillId="0" borderId="86" xfId="0" applyFont="1" applyBorder="1" applyAlignment="1">
      <alignment horizontal="center" vertical="center" wrapText="1" shrinkToFit="1"/>
    </xf>
    <xf numFmtId="0" fontId="40" fillId="0" borderId="23" xfId="0" applyFont="1" applyBorder="1" applyAlignment="1">
      <alignment horizontal="center" vertical="center" wrapText="1" shrinkToFit="1"/>
    </xf>
    <xf numFmtId="0" fontId="40" fillId="0" borderId="86" xfId="0" applyFont="1" applyBorder="1" applyAlignment="1">
      <alignment horizontal="center" vertical="center" wrapText="1"/>
    </xf>
    <xf numFmtId="0" fontId="94" fillId="0" borderId="0" xfId="0" applyFont="1" applyAlignment="1">
      <alignment horizontal="left"/>
    </xf>
    <xf numFmtId="0" fontId="40" fillId="0" borderId="14" xfId="0" applyFont="1" applyBorder="1" applyAlignment="1">
      <alignment horizontal="center" vertical="center" wrapText="1"/>
    </xf>
    <xf numFmtId="0" fontId="40" fillId="0" borderId="37" xfId="0" applyFont="1" applyBorder="1" applyAlignment="1">
      <alignment horizontal="center" vertical="center" wrapText="1"/>
    </xf>
    <xf numFmtId="0" fontId="40" fillId="0" borderId="89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0" fontId="40" fillId="0" borderId="64" xfId="0" applyFont="1" applyBorder="1" applyAlignment="1">
      <alignment horizontal="center" vertical="center" wrapText="1"/>
    </xf>
    <xf numFmtId="0" fontId="40" fillId="0" borderId="77" xfId="0" applyFont="1" applyBorder="1" applyAlignment="1">
      <alignment horizontal="center" vertical="center" wrapText="1"/>
    </xf>
    <xf numFmtId="0" fontId="40" fillId="0" borderId="63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0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 shrinkToFit="1"/>
    </xf>
    <xf numFmtId="0" fontId="40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74" fillId="0" borderId="0" xfId="0" applyFont="1" applyBorder="1" applyAlignment="1">
      <alignment horizontal="center"/>
    </xf>
    <xf numFmtId="0" fontId="98" fillId="0" borderId="0" xfId="0" applyFont="1" applyBorder="1" applyAlignment="1">
      <alignment horizontal="left"/>
    </xf>
    <xf numFmtId="0" fontId="40" fillId="0" borderId="13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40" fillId="0" borderId="5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 shrinkToFit="1"/>
    </xf>
    <xf numFmtId="0" fontId="40" fillId="0" borderId="14" xfId="0" applyFont="1" applyBorder="1" applyAlignment="1">
      <alignment horizontal="center" vertical="center" wrapText="1" shrinkToFit="1"/>
    </xf>
    <xf numFmtId="0" fontId="40" fillId="0" borderId="27" xfId="0" applyFont="1" applyBorder="1" applyAlignment="1">
      <alignment horizontal="center" wrapText="1"/>
    </xf>
    <xf numFmtId="0" fontId="74" fillId="0" borderId="0" xfId="0" applyFont="1" applyAlignment="1">
      <alignment horizontal="center" vertical="center" wrapText="1"/>
    </xf>
    <xf numFmtId="0" fontId="79" fillId="0" borderId="0" xfId="0" applyFont="1" applyAlignment="1">
      <alignment wrapText="1"/>
    </xf>
    <xf numFmtId="0" fontId="16" fillId="0" borderId="0" xfId="0" applyFont="1" applyBorder="1" applyAlignment="1">
      <alignment/>
    </xf>
    <xf numFmtId="0" fontId="16" fillId="0" borderId="0" xfId="0" applyFont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/>
    </xf>
    <xf numFmtId="0" fontId="4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600075</xdr:colOff>
      <xdr:row>0</xdr:row>
      <xdr:rowOff>47625</xdr:rowOff>
    </xdr:from>
    <xdr:to>
      <xdr:col>6</xdr:col>
      <xdr:colOff>19050</xdr:colOff>
      <xdr:row>2</xdr:row>
      <xdr:rowOff>628650</xdr:rowOff>
    </xdr:to>
    <xdr:pic>
      <xdr:nvPicPr>
        <xdr:cNvPr id="1" name="Рисунок 1" descr="г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47625"/>
          <a:ext cx="12573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mmag1960@mail.ru" TargetMode="External" /><Relationship Id="rId2" Type="http://schemas.openxmlformats.org/officeDocument/2006/relationships/hyperlink" Target="mailto:t.najmutinov@e-dag.ru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view="pageBreakPreview" zoomScale="60" zoomScalePageLayoutView="0" workbookViewId="0" topLeftCell="A1">
      <selection activeCell="E22" sqref="E22:J22"/>
    </sheetView>
  </sheetViews>
  <sheetFormatPr defaultColWidth="9.00390625" defaultRowHeight="12.75"/>
  <cols>
    <col min="1" max="1" width="1.37890625" style="0" customWidth="1"/>
    <col min="2" max="2" width="1.75390625" style="0" customWidth="1"/>
    <col min="3" max="3" width="33.125" style="0" customWidth="1"/>
    <col min="4" max="4" width="17.875" style="0" customWidth="1"/>
    <col min="5" max="5" width="16.875" style="0" customWidth="1"/>
    <col min="6" max="6" width="7.25390625" style="0" customWidth="1"/>
    <col min="7" max="7" width="10.375" style="0" customWidth="1"/>
    <col min="8" max="8" width="16.75390625" style="0" customWidth="1"/>
    <col min="9" max="9" width="10.375" style="0" customWidth="1"/>
    <col min="10" max="10" width="13.875" style="0" customWidth="1"/>
    <col min="11" max="11" width="1.875" style="0" customWidth="1"/>
    <col min="12" max="12" width="1.37890625" style="0" customWidth="1"/>
  </cols>
  <sheetData>
    <row r="1" spans="1:12" ht="10.5" customHeight="1" thickBot="1">
      <c r="A1" s="510"/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</row>
    <row r="2" spans="1:13" ht="22.5" customHeight="1">
      <c r="A2" s="1"/>
      <c r="B2" s="404"/>
      <c r="C2" s="405"/>
      <c r="D2" s="406"/>
      <c r="E2" s="516"/>
      <c r="F2" s="516"/>
      <c r="G2" s="516"/>
      <c r="H2" s="406"/>
      <c r="I2" s="514"/>
      <c r="J2" s="514"/>
      <c r="K2" s="514"/>
      <c r="L2" s="514"/>
      <c r="M2" s="407"/>
    </row>
    <row r="3" spans="1:13" ht="57" customHeight="1">
      <c r="A3" s="1"/>
      <c r="B3" s="408"/>
      <c r="C3" s="409"/>
      <c r="D3" s="410"/>
      <c r="E3" s="517"/>
      <c r="F3" s="517"/>
      <c r="G3" s="517"/>
      <c r="H3" s="410"/>
      <c r="I3" s="515"/>
      <c r="J3" s="515"/>
      <c r="K3" s="515"/>
      <c r="L3" s="515"/>
      <c r="M3" s="411"/>
    </row>
    <row r="4" spans="1:13" ht="18.75" customHeight="1">
      <c r="A4" s="1"/>
      <c r="B4" s="408"/>
      <c r="C4" s="409"/>
      <c r="D4" s="410"/>
      <c r="E4" s="517"/>
      <c r="F4" s="517"/>
      <c r="G4" s="517"/>
      <c r="H4" s="410"/>
      <c r="I4" s="515"/>
      <c r="J4" s="515"/>
      <c r="K4" s="515"/>
      <c r="L4" s="515"/>
      <c r="M4" s="411"/>
    </row>
    <row r="5" spans="1:13" ht="18.75" customHeight="1">
      <c r="A5" s="1"/>
      <c r="B5" s="408"/>
      <c r="C5" s="409"/>
      <c r="D5" s="410"/>
      <c r="E5" s="520"/>
      <c r="F5" s="520"/>
      <c r="G5" s="520"/>
      <c r="H5" s="410"/>
      <c r="I5" s="515"/>
      <c r="J5" s="515"/>
      <c r="K5" s="515"/>
      <c r="L5" s="515"/>
      <c r="M5" s="411"/>
    </row>
    <row r="6" spans="1:13" ht="27" customHeight="1">
      <c r="A6" s="1"/>
      <c r="B6" s="408"/>
      <c r="C6" s="521"/>
      <c r="D6" s="521"/>
      <c r="E6" s="521"/>
      <c r="F6" s="521"/>
      <c r="G6" s="521"/>
      <c r="H6" s="521"/>
      <c r="I6" s="521"/>
      <c r="J6" s="521"/>
      <c r="K6" s="521"/>
      <c r="L6" s="521"/>
      <c r="M6" s="411"/>
    </row>
    <row r="7" spans="1:13" ht="12.75" customHeight="1">
      <c r="A7" s="1"/>
      <c r="B7" s="418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1"/>
    </row>
    <row r="8" spans="1:13" ht="12.75" customHeight="1">
      <c r="A8" s="1"/>
      <c r="B8" s="418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1"/>
    </row>
    <row r="9" spans="1:13" ht="23.25" customHeight="1">
      <c r="A9" s="1"/>
      <c r="B9" s="418"/>
      <c r="C9" s="507" t="s">
        <v>528</v>
      </c>
      <c r="D9" s="507"/>
      <c r="E9" s="507"/>
      <c r="F9" s="507"/>
      <c r="G9" s="507"/>
      <c r="H9" s="507"/>
      <c r="I9" s="507"/>
      <c r="J9" s="507"/>
      <c r="K9" s="507"/>
      <c r="L9" s="507"/>
      <c r="M9" s="411"/>
    </row>
    <row r="10" spans="1:13" ht="27" customHeight="1">
      <c r="A10" s="1"/>
      <c r="B10" s="418"/>
      <c r="C10" s="507"/>
      <c r="D10" s="507"/>
      <c r="E10" s="507"/>
      <c r="F10" s="507"/>
      <c r="G10" s="507"/>
      <c r="H10" s="507"/>
      <c r="I10" s="507"/>
      <c r="J10" s="507"/>
      <c r="K10" s="507"/>
      <c r="L10" s="507"/>
      <c r="M10" s="411"/>
    </row>
    <row r="11" spans="1:13" ht="26.25" customHeight="1">
      <c r="A11" s="1"/>
      <c r="B11" s="508" t="s">
        <v>141</v>
      </c>
      <c r="C11" s="509" t="s">
        <v>8</v>
      </c>
      <c r="D11" s="509" t="s">
        <v>8</v>
      </c>
      <c r="E11" s="509" t="s">
        <v>8</v>
      </c>
      <c r="F11" s="509" t="s">
        <v>8</v>
      </c>
      <c r="G11" s="509" t="s">
        <v>8</v>
      </c>
      <c r="H11" s="509" t="s">
        <v>8</v>
      </c>
      <c r="I11" s="509" t="s">
        <v>8</v>
      </c>
      <c r="J11" s="509" t="s">
        <v>8</v>
      </c>
      <c r="K11" s="509" t="s">
        <v>8</v>
      </c>
      <c r="L11" s="509" t="s">
        <v>8</v>
      </c>
      <c r="M11" s="411"/>
    </row>
    <row r="12" spans="1:13" ht="17.25" customHeight="1">
      <c r="A12" s="1"/>
      <c r="B12" s="418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1"/>
    </row>
    <row r="13" spans="1:13" ht="26.25" customHeight="1">
      <c r="A13" s="510"/>
      <c r="B13" s="511"/>
      <c r="C13" s="420" t="s">
        <v>60</v>
      </c>
      <c r="D13" s="421"/>
      <c r="E13" s="518" t="s">
        <v>380</v>
      </c>
      <c r="F13" s="518"/>
      <c r="G13" s="518"/>
      <c r="H13" s="518"/>
      <c r="I13" s="518"/>
      <c r="J13" s="518"/>
      <c r="K13" s="518"/>
      <c r="L13" s="518"/>
      <c r="M13" s="519"/>
    </row>
    <row r="14" spans="1:13" ht="17.25" customHeight="1">
      <c r="A14" s="510"/>
      <c r="B14" s="511"/>
      <c r="C14" s="420"/>
      <c r="D14" s="421"/>
      <c r="E14" s="422"/>
      <c r="F14" s="422"/>
      <c r="G14" s="422"/>
      <c r="H14" s="422"/>
      <c r="I14" s="422"/>
      <c r="J14" s="422"/>
      <c r="K14" s="421"/>
      <c r="L14" s="421"/>
      <c r="M14" s="412"/>
    </row>
    <row r="15" spans="1:13" ht="17.25" customHeight="1">
      <c r="A15" s="510"/>
      <c r="B15" s="511"/>
      <c r="C15" s="420"/>
      <c r="D15" s="421"/>
      <c r="E15" s="421"/>
      <c r="F15" s="421"/>
      <c r="G15" s="421"/>
      <c r="H15" s="421"/>
      <c r="I15" s="421"/>
      <c r="J15" s="421"/>
      <c r="K15" s="421"/>
      <c r="L15" s="421"/>
      <c r="M15" s="411"/>
    </row>
    <row r="16" spans="1:13" ht="22.5" customHeight="1">
      <c r="A16" s="1"/>
      <c r="B16" s="423"/>
      <c r="C16" s="420" t="s">
        <v>61</v>
      </c>
      <c r="D16" s="421"/>
      <c r="E16" s="512" t="s">
        <v>529</v>
      </c>
      <c r="F16" s="512"/>
      <c r="G16" s="512"/>
      <c r="H16" s="512"/>
      <c r="I16" s="512"/>
      <c r="J16" s="512"/>
      <c r="K16" s="424"/>
      <c r="L16" s="424"/>
      <c r="M16" s="413"/>
    </row>
    <row r="17" spans="1:13" ht="17.25" customHeight="1">
      <c r="A17" s="1"/>
      <c r="B17" s="423"/>
      <c r="C17" s="420"/>
      <c r="D17" s="421"/>
      <c r="E17" s="506"/>
      <c r="F17" s="506"/>
      <c r="G17" s="506"/>
      <c r="H17" s="506"/>
      <c r="I17" s="506"/>
      <c r="J17" s="506"/>
      <c r="K17" s="424"/>
      <c r="L17" s="424"/>
      <c r="M17" s="413"/>
    </row>
    <row r="18" spans="1:13" ht="32.25" customHeight="1">
      <c r="A18" s="1"/>
      <c r="B18" s="423"/>
      <c r="C18" s="420" t="s">
        <v>120</v>
      </c>
      <c r="D18" s="421"/>
      <c r="E18" s="513" t="s">
        <v>381</v>
      </c>
      <c r="F18" s="513"/>
      <c r="G18" s="513"/>
      <c r="H18" s="513"/>
      <c r="I18" s="513"/>
      <c r="J18" s="513"/>
      <c r="K18" s="424"/>
      <c r="L18" s="424"/>
      <c r="M18" s="413"/>
    </row>
    <row r="19" spans="1:13" ht="17.25" customHeight="1">
      <c r="A19" s="1"/>
      <c r="B19" s="423"/>
      <c r="C19" s="420"/>
      <c r="D19" s="421"/>
      <c r="E19" s="506"/>
      <c r="F19" s="506"/>
      <c r="G19" s="506"/>
      <c r="H19" s="506"/>
      <c r="I19" s="506"/>
      <c r="J19" s="506"/>
      <c r="K19" s="424"/>
      <c r="L19" s="424"/>
      <c r="M19" s="413"/>
    </row>
    <row r="20" spans="1:13" ht="17.25" customHeight="1">
      <c r="A20" s="1"/>
      <c r="B20" s="423"/>
      <c r="C20" s="420"/>
      <c r="D20" s="421"/>
      <c r="E20" s="506"/>
      <c r="F20" s="506"/>
      <c r="G20" s="506"/>
      <c r="H20" s="506"/>
      <c r="I20" s="506"/>
      <c r="J20" s="506"/>
      <c r="K20" s="424"/>
      <c r="L20" s="424"/>
      <c r="M20" s="413"/>
    </row>
    <row r="21" spans="1:13" ht="17.25" customHeight="1">
      <c r="A21" s="1"/>
      <c r="B21" s="418"/>
      <c r="C21" s="420"/>
      <c r="D21" s="421"/>
      <c r="E21" s="506"/>
      <c r="F21" s="506"/>
      <c r="G21" s="506"/>
      <c r="H21" s="506"/>
      <c r="I21" s="506"/>
      <c r="J21" s="506"/>
      <c r="K21" s="419"/>
      <c r="L21" s="419"/>
      <c r="M21" s="411"/>
    </row>
    <row r="22" spans="1:13" ht="17.25" customHeight="1">
      <c r="A22" s="1"/>
      <c r="B22" s="418"/>
      <c r="C22" s="420"/>
      <c r="D22" s="421"/>
      <c r="E22" s="506"/>
      <c r="F22" s="506"/>
      <c r="G22" s="506"/>
      <c r="H22" s="506"/>
      <c r="I22" s="506"/>
      <c r="J22" s="506"/>
      <c r="K22" s="419"/>
      <c r="L22" s="419"/>
      <c r="M22" s="411"/>
    </row>
    <row r="23" spans="1:13" ht="17.25" customHeight="1">
      <c r="A23" s="1"/>
      <c r="B23" s="408"/>
      <c r="C23" s="414"/>
      <c r="D23" s="414"/>
      <c r="E23" s="410"/>
      <c r="F23" s="410"/>
      <c r="G23" s="410"/>
      <c r="H23" s="410"/>
      <c r="I23" s="410"/>
      <c r="J23" s="410"/>
      <c r="K23" s="410"/>
      <c r="L23" s="410"/>
      <c r="M23" s="411"/>
    </row>
    <row r="24" spans="2:13" ht="17.25" customHeight="1" thickBot="1">
      <c r="B24" s="415"/>
      <c r="C24" s="416"/>
      <c r="D24" s="416"/>
      <c r="E24" s="416"/>
      <c r="F24" s="416"/>
      <c r="G24" s="416"/>
      <c r="H24" s="416"/>
      <c r="I24" s="416"/>
      <c r="J24" s="416"/>
      <c r="K24" s="416"/>
      <c r="L24" s="416"/>
      <c r="M24" s="417"/>
    </row>
  </sheetData>
  <sheetProtection/>
  <mergeCells count="21">
    <mergeCell ref="I5:L5"/>
    <mergeCell ref="E21:J21"/>
    <mergeCell ref="A1:L1"/>
    <mergeCell ref="I2:L2"/>
    <mergeCell ref="I3:L3"/>
    <mergeCell ref="I4:L4"/>
    <mergeCell ref="E2:G4"/>
    <mergeCell ref="E13:M13"/>
    <mergeCell ref="C9:L9"/>
    <mergeCell ref="E5:G5"/>
    <mergeCell ref="C6:L6"/>
    <mergeCell ref="E20:J20"/>
    <mergeCell ref="C10:L10"/>
    <mergeCell ref="B11:L11"/>
    <mergeCell ref="A13:A15"/>
    <mergeCell ref="B13:B15"/>
    <mergeCell ref="E22:J22"/>
    <mergeCell ref="E16:J16"/>
    <mergeCell ref="E17:J17"/>
    <mergeCell ref="E18:J18"/>
    <mergeCell ref="E19:J19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6"/>
  <sheetViews>
    <sheetView view="pageBreakPreview" zoomScale="136" zoomScaleSheetLayoutView="136" zoomScalePageLayoutView="0" workbookViewId="0" topLeftCell="A1">
      <selection activeCell="D12" sqref="D12"/>
    </sheetView>
  </sheetViews>
  <sheetFormatPr defaultColWidth="9.00390625" defaultRowHeight="12.75"/>
  <cols>
    <col min="1" max="1" width="5.125" style="0" customWidth="1"/>
    <col min="2" max="2" width="53.25390625" style="0" customWidth="1"/>
    <col min="3" max="4" width="14.25390625" style="0" customWidth="1"/>
    <col min="5" max="5" width="15.875" style="0" customWidth="1"/>
    <col min="6" max="6" width="19.875" style="0" customWidth="1"/>
  </cols>
  <sheetData>
    <row r="1" spans="2:9" ht="15">
      <c r="B1" s="622"/>
      <c r="C1" s="622"/>
      <c r="D1" s="622"/>
      <c r="E1" s="622"/>
      <c r="F1" s="622"/>
      <c r="G1" s="622"/>
      <c r="H1" s="622"/>
      <c r="I1" s="622"/>
    </row>
    <row r="2" spans="2:9" ht="41.25" customHeight="1">
      <c r="B2" s="623" t="s">
        <v>165</v>
      </c>
      <c r="C2" s="624"/>
      <c r="D2" s="624"/>
      <c r="E2" s="625"/>
      <c r="F2" s="625"/>
      <c r="G2" s="36"/>
      <c r="H2" s="36"/>
      <c r="I2" s="36"/>
    </row>
    <row r="3" spans="7:9" ht="15" customHeight="1">
      <c r="G3" s="44"/>
      <c r="H3" s="44"/>
      <c r="I3" s="35"/>
    </row>
    <row r="4" spans="2:9" ht="16.5" customHeight="1">
      <c r="B4" s="626" t="s">
        <v>69</v>
      </c>
      <c r="C4" s="629" t="s">
        <v>10</v>
      </c>
      <c r="D4" s="632" t="s">
        <v>112</v>
      </c>
      <c r="E4" s="633"/>
      <c r="F4" s="634"/>
      <c r="G4" s="44"/>
      <c r="H4" s="44"/>
      <c r="I4" s="35"/>
    </row>
    <row r="5" spans="2:9" ht="15" customHeight="1">
      <c r="B5" s="627"/>
      <c r="C5" s="630"/>
      <c r="D5" s="629" t="s">
        <v>29</v>
      </c>
      <c r="E5" s="635" t="s">
        <v>32</v>
      </c>
      <c r="F5" s="636"/>
      <c r="G5" s="44"/>
      <c r="H5" s="44"/>
      <c r="I5" s="35"/>
    </row>
    <row r="6" spans="2:9" ht="30">
      <c r="B6" s="628"/>
      <c r="C6" s="631"/>
      <c r="D6" s="631"/>
      <c r="E6" s="48" t="s">
        <v>70</v>
      </c>
      <c r="F6" s="48" t="s">
        <v>52</v>
      </c>
      <c r="G6" s="44"/>
      <c r="H6" s="44"/>
      <c r="I6" s="35"/>
    </row>
    <row r="7" spans="2:9" ht="15">
      <c r="B7" s="74">
        <v>1</v>
      </c>
      <c r="C7" s="75">
        <v>2</v>
      </c>
      <c r="D7" s="76">
        <v>3</v>
      </c>
      <c r="E7" s="76">
        <v>4</v>
      </c>
      <c r="F7" s="76">
        <v>5</v>
      </c>
      <c r="G7" s="44"/>
      <c r="H7" s="44"/>
      <c r="I7" s="35"/>
    </row>
    <row r="8" spans="2:9" ht="46.5" customHeight="1">
      <c r="B8" s="49" t="s">
        <v>71</v>
      </c>
      <c r="C8" s="50">
        <v>801</v>
      </c>
      <c r="D8" s="460">
        <v>1953</v>
      </c>
      <c r="E8" s="460">
        <v>240</v>
      </c>
      <c r="F8" s="460">
        <v>1713</v>
      </c>
      <c r="G8" s="44"/>
      <c r="H8" s="44"/>
      <c r="I8" s="35"/>
    </row>
    <row r="9" spans="2:9" ht="42.75" customHeight="1">
      <c r="B9" s="51" t="s">
        <v>72</v>
      </c>
      <c r="C9" s="52">
        <v>802</v>
      </c>
      <c r="D9" s="460">
        <v>293</v>
      </c>
      <c r="E9" s="460">
        <v>30.7</v>
      </c>
      <c r="F9" s="460">
        <v>262.3</v>
      </c>
      <c r="G9" s="44"/>
      <c r="H9" s="44"/>
      <c r="I9" s="35"/>
    </row>
    <row r="10" spans="2:9" ht="40.5" customHeight="1">
      <c r="B10" s="51" t="s">
        <v>73</v>
      </c>
      <c r="C10" s="53">
        <v>803</v>
      </c>
      <c r="D10" s="460">
        <v>235</v>
      </c>
      <c r="E10" s="460">
        <v>24</v>
      </c>
      <c r="F10" s="460">
        <v>211</v>
      </c>
      <c r="G10" s="44"/>
      <c r="H10" s="44"/>
      <c r="I10" s="35"/>
    </row>
    <row r="11" spans="2:9" ht="73.5" customHeight="1">
      <c r="B11" s="54" t="s">
        <v>74</v>
      </c>
      <c r="C11" s="118">
        <v>804</v>
      </c>
      <c r="D11" s="465">
        <v>47</v>
      </c>
      <c r="E11" s="465">
        <v>6</v>
      </c>
      <c r="F11" s="465">
        <v>41</v>
      </c>
      <c r="G11" s="44"/>
      <c r="H11" s="44"/>
      <c r="I11" s="35"/>
    </row>
    <row r="12" spans="2:9" ht="72.75" customHeight="1">
      <c r="B12" s="145" t="s">
        <v>145</v>
      </c>
      <c r="C12" s="66">
        <v>805</v>
      </c>
      <c r="D12" s="466">
        <v>4</v>
      </c>
      <c r="E12" s="69">
        <v>0</v>
      </c>
      <c r="F12" s="69">
        <v>4</v>
      </c>
      <c r="G12" s="44"/>
      <c r="H12" s="44"/>
      <c r="I12" s="63"/>
    </row>
    <row r="14" spans="2:5" ht="14.25">
      <c r="B14" s="147" t="s">
        <v>413</v>
      </c>
      <c r="E14" s="194" t="s">
        <v>414</v>
      </c>
    </row>
    <row r="15" spans="2:6" ht="14.25">
      <c r="B15" s="455" t="s">
        <v>421</v>
      </c>
      <c r="F15" s="368"/>
    </row>
    <row r="16" ht="12.75">
      <c r="F16" s="368"/>
    </row>
  </sheetData>
  <sheetProtection/>
  <mergeCells count="7">
    <mergeCell ref="B1:I1"/>
    <mergeCell ref="B2:F2"/>
    <mergeCell ref="B4:B6"/>
    <mergeCell ref="C4:C6"/>
    <mergeCell ref="D4:F4"/>
    <mergeCell ref="D5:D6"/>
    <mergeCell ref="E5:F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107" r:id="rId1"/>
  <headerFooter>
    <oddFooter>&amp;R19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B1:I16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5.375" style="0" customWidth="1"/>
    <col min="2" max="2" width="51.125" style="0" customWidth="1"/>
    <col min="3" max="3" width="13.125" style="0" customWidth="1"/>
    <col min="4" max="4" width="15.625" style="0" customWidth="1"/>
    <col min="5" max="5" width="17.25390625" style="0" customWidth="1"/>
    <col min="6" max="6" width="25.375" style="0" customWidth="1"/>
  </cols>
  <sheetData>
    <row r="1" spans="2:9" ht="15">
      <c r="B1" s="622"/>
      <c r="C1" s="622"/>
      <c r="D1" s="622"/>
      <c r="E1" s="622"/>
      <c r="F1" s="622"/>
      <c r="G1" s="622"/>
      <c r="H1" s="622"/>
      <c r="I1" s="622"/>
    </row>
    <row r="2" spans="2:9" ht="36" customHeight="1">
      <c r="B2" s="623" t="s">
        <v>166</v>
      </c>
      <c r="C2" s="617"/>
      <c r="D2" s="617"/>
      <c r="E2" s="617"/>
      <c r="F2" s="617"/>
      <c r="G2" s="44"/>
      <c r="H2" s="44"/>
      <c r="I2" s="35"/>
    </row>
    <row r="3" spans="2:9" ht="18.75">
      <c r="B3" s="46"/>
      <c r="C3" s="47"/>
      <c r="G3" s="44"/>
      <c r="H3" s="44"/>
      <c r="I3" s="35"/>
    </row>
    <row r="4" spans="2:9" ht="24" customHeight="1">
      <c r="B4" s="637" t="s">
        <v>69</v>
      </c>
      <c r="C4" s="637" t="s">
        <v>10</v>
      </c>
      <c r="D4" s="640" t="s">
        <v>112</v>
      </c>
      <c r="E4" s="641"/>
      <c r="F4" s="642"/>
      <c r="G4" s="44"/>
      <c r="H4" s="44"/>
      <c r="I4" s="35"/>
    </row>
    <row r="5" spans="2:9" ht="15.75">
      <c r="B5" s="638"/>
      <c r="C5" s="639"/>
      <c r="D5" s="637" t="s">
        <v>113</v>
      </c>
      <c r="E5" s="644" t="s">
        <v>45</v>
      </c>
      <c r="F5" s="645"/>
      <c r="G5" s="44"/>
      <c r="H5" s="44"/>
      <c r="I5" s="35"/>
    </row>
    <row r="6" spans="2:9" ht="105" customHeight="1">
      <c r="B6" s="638"/>
      <c r="C6" s="639"/>
      <c r="D6" s="643"/>
      <c r="E6" s="371" t="s">
        <v>70</v>
      </c>
      <c r="F6" s="371" t="s">
        <v>75</v>
      </c>
      <c r="G6" s="44"/>
      <c r="H6" s="44"/>
      <c r="I6" s="35"/>
    </row>
    <row r="7" spans="2:9" ht="15">
      <c r="B7" s="77">
        <v>1</v>
      </c>
      <c r="C7" s="78">
        <v>2</v>
      </c>
      <c r="D7" s="77">
        <v>3</v>
      </c>
      <c r="E7" s="77">
        <v>4</v>
      </c>
      <c r="F7" s="77">
        <v>4</v>
      </c>
      <c r="G7" s="44"/>
      <c r="H7" s="44"/>
      <c r="I7" s="35"/>
    </row>
    <row r="8" spans="2:9" ht="15.75">
      <c r="B8" s="57" t="s">
        <v>76</v>
      </c>
      <c r="C8" s="58">
        <v>901</v>
      </c>
      <c r="D8" s="56"/>
      <c r="E8" s="56"/>
      <c r="F8" s="56"/>
      <c r="G8" s="44"/>
      <c r="H8" s="44"/>
      <c r="I8" s="35"/>
    </row>
    <row r="9" spans="2:9" ht="15.75">
      <c r="B9" s="57" t="s">
        <v>77</v>
      </c>
      <c r="C9" s="58">
        <v>902</v>
      </c>
      <c r="D9" s="14"/>
      <c r="E9" s="15"/>
      <c r="F9" s="15"/>
      <c r="G9" s="44"/>
      <c r="H9" s="44"/>
      <c r="I9" s="35"/>
    </row>
    <row r="10" spans="2:9" ht="15.75">
      <c r="B10" s="59" t="s">
        <v>78</v>
      </c>
      <c r="C10" s="58">
        <v>903</v>
      </c>
      <c r="D10" s="14"/>
      <c r="E10" s="15"/>
      <c r="F10" s="15"/>
      <c r="G10" s="44"/>
      <c r="H10" s="44"/>
      <c r="I10" s="35"/>
    </row>
    <row r="11" spans="2:9" ht="83.25" customHeight="1">
      <c r="B11" s="59" t="s">
        <v>79</v>
      </c>
      <c r="C11" s="58">
        <v>904</v>
      </c>
      <c r="D11" s="14"/>
      <c r="E11" s="15"/>
      <c r="F11" s="15"/>
      <c r="G11" s="44"/>
      <c r="H11" s="44"/>
      <c r="I11" s="35"/>
    </row>
    <row r="12" spans="2:9" ht="47.25" customHeight="1">
      <c r="B12" s="60" t="s">
        <v>59</v>
      </c>
      <c r="C12" s="58">
        <v>905</v>
      </c>
      <c r="D12" s="15"/>
      <c r="E12" s="15"/>
      <c r="F12" s="15"/>
      <c r="G12" s="44"/>
      <c r="H12" s="44"/>
      <c r="I12" s="35"/>
    </row>
    <row r="13" spans="2:9" ht="60" customHeight="1">
      <c r="B13" s="61" t="s">
        <v>80</v>
      </c>
      <c r="C13" s="58">
        <v>906</v>
      </c>
      <c r="D13" s="15"/>
      <c r="E13" s="15"/>
      <c r="F13" s="15"/>
      <c r="G13" s="44"/>
      <c r="H13" s="44"/>
      <c r="I13" s="35"/>
    </row>
    <row r="15" spans="2:5" ht="14.25">
      <c r="B15" s="147" t="s">
        <v>413</v>
      </c>
      <c r="E15" s="194" t="s">
        <v>414</v>
      </c>
    </row>
    <row r="16" ht="14.25">
      <c r="B16" s="455" t="s">
        <v>421</v>
      </c>
    </row>
  </sheetData>
  <sheetProtection/>
  <mergeCells count="7">
    <mergeCell ref="B1:I1"/>
    <mergeCell ref="B2:F2"/>
    <mergeCell ref="B4:B6"/>
    <mergeCell ref="C4:C6"/>
    <mergeCell ref="D4:F4"/>
    <mergeCell ref="D5:D6"/>
    <mergeCell ref="E5:F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106" r:id="rId1"/>
  <headerFooter>
    <oddFooter>&amp;R21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view="pageBreakPreview" zoomScale="91" zoomScaleSheetLayoutView="91" zoomScalePageLayoutView="0" workbookViewId="0" topLeftCell="A1">
      <selection activeCell="H14" sqref="H14"/>
    </sheetView>
  </sheetViews>
  <sheetFormatPr defaultColWidth="9.00390625" defaultRowHeight="12.75"/>
  <cols>
    <col min="1" max="1" width="5.375" style="0" customWidth="1"/>
    <col min="2" max="2" width="43.875" style="0" customWidth="1"/>
    <col min="3" max="3" width="10.25390625" style="0" customWidth="1"/>
    <col min="4" max="4" width="14.625" style="0" customWidth="1"/>
    <col min="5" max="5" width="11.125" style="0" customWidth="1"/>
    <col min="6" max="6" width="11.375" style="0" customWidth="1"/>
    <col min="7" max="7" width="12.125" style="0" customWidth="1"/>
    <col min="8" max="8" width="12.375" style="0" customWidth="1"/>
    <col min="9" max="9" width="14.25390625" style="0" customWidth="1"/>
  </cols>
  <sheetData>
    <row r="1" spans="2:9" ht="38.25" customHeight="1">
      <c r="B1" s="540" t="s">
        <v>167</v>
      </c>
      <c r="C1" s="540"/>
      <c r="D1" s="540"/>
      <c r="E1" s="540"/>
      <c r="F1" s="540"/>
      <c r="G1" s="540"/>
      <c r="H1" s="540"/>
      <c r="I1" s="540"/>
    </row>
    <row r="2" spans="2:9" ht="12.75">
      <c r="B2" s="93"/>
      <c r="C2" s="93"/>
      <c r="D2" s="93"/>
      <c r="E2" s="93"/>
      <c r="F2" s="93"/>
      <c r="G2" s="93"/>
      <c r="H2" s="93"/>
      <c r="I2" s="93"/>
    </row>
    <row r="3" spans="2:9" ht="12" customHeight="1">
      <c r="B3" s="93"/>
      <c r="C3" s="93"/>
      <c r="D3" s="93"/>
      <c r="E3" s="93"/>
      <c r="F3" s="93"/>
      <c r="G3" s="93"/>
      <c r="H3" s="93"/>
      <c r="I3" s="93" t="s">
        <v>20</v>
      </c>
    </row>
    <row r="4" spans="2:9" ht="12.75" hidden="1">
      <c r="B4" s="93"/>
      <c r="C4" s="93"/>
      <c r="D4" s="93"/>
      <c r="E4" s="93"/>
      <c r="F4" s="93"/>
      <c r="G4" s="93"/>
      <c r="H4" s="93"/>
      <c r="I4" s="93" t="s">
        <v>21</v>
      </c>
    </row>
    <row r="5" spans="1:9" ht="59.25" customHeight="1">
      <c r="A5" s="648" t="s">
        <v>22</v>
      </c>
      <c r="B5" s="650" t="s">
        <v>23</v>
      </c>
      <c r="C5" s="654" t="s">
        <v>10</v>
      </c>
      <c r="D5" s="652" t="s">
        <v>24</v>
      </c>
      <c r="E5" s="653"/>
      <c r="F5" s="646" t="s">
        <v>44</v>
      </c>
      <c r="G5" s="647"/>
      <c r="H5" s="646" t="s">
        <v>25</v>
      </c>
      <c r="I5" s="647"/>
    </row>
    <row r="6" spans="1:9" ht="65.25" customHeight="1">
      <c r="A6" s="649"/>
      <c r="B6" s="651"/>
      <c r="C6" s="655"/>
      <c r="D6" s="99" t="s">
        <v>26</v>
      </c>
      <c r="E6" s="99" t="s">
        <v>27</v>
      </c>
      <c r="F6" s="99" t="s">
        <v>26</v>
      </c>
      <c r="G6" s="99" t="s">
        <v>27</v>
      </c>
      <c r="H6" s="99" t="s">
        <v>26</v>
      </c>
      <c r="I6" s="99" t="s">
        <v>27</v>
      </c>
    </row>
    <row r="7" spans="1:9" ht="16.5" customHeight="1">
      <c r="A7" s="88"/>
      <c r="B7" s="100">
        <v>1</v>
      </c>
      <c r="C7" s="101">
        <v>2</v>
      </c>
      <c r="D7" s="102">
        <v>3</v>
      </c>
      <c r="E7" s="102">
        <v>4</v>
      </c>
      <c r="F7" s="102">
        <v>5</v>
      </c>
      <c r="G7" s="102">
        <v>6</v>
      </c>
      <c r="H7" s="102">
        <v>7</v>
      </c>
      <c r="I7" s="102">
        <v>8</v>
      </c>
    </row>
    <row r="8" spans="1:9" ht="33" customHeight="1">
      <c r="A8" s="14">
        <v>1</v>
      </c>
      <c r="B8" s="103" t="s">
        <v>28</v>
      </c>
      <c r="C8" s="104">
        <v>1001</v>
      </c>
      <c r="D8" s="97"/>
      <c r="E8" s="97"/>
      <c r="F8" s="97"/>
      <c r="G8" s="97"/>
      <c r="H8" s="97"/>
      <c r="I8" s="97"/>
    </row>
    <row r="9" spans="1:9" ht="33" customHeight="1">
      <c r="A9" s="14">
        <v>2</v>
      </c>
      <c r="B9" s="103" t="s">
        <v>46</v>
      </c>
      <c r="C9" s="104">
        <v>1002</v>
      </c>
      <c r="D9" s="97"/>
      <c r="E9" s="97"/>
      <c r="F9" s="97"/>
      <c r="G9" s="97"/>
      <c r="H9" s="97"/>
      <c r="I9" s="97"/>
    </row>
    <row r="10" spans="1:9" ht="18.75" customHeight="1">
      <c r="A10" s="14">
        <v>3</v>
      </c>
      <c r="B10" s="105" t="s">
        <v>119</v>
      </c>
      <c r="C10" s="106">
        <v>1003</v>
      </c>
      <c r="D10" s="97"/>
      <c r="E10" s="97"/>
      <c r="F10" s="97">
        <v>32</v>
      </c>
      <c r="G10" s="97">
        <v>105</v>
      </c>
      <c r="H10" s="97"/>
      <c r="I10" s="97"/>
    </row>
    <row r="11" spans="1:9" ht="27.75" customHeight="1">
      <c r="A11" s="14">
        <v>4</v>
      </c>
      <c r="B11" s="103" t="s">
        <v>114</v>
      </c>
      <c r="C11" s="104">
        <v>1004</v>
      </c>
      <c r="D11" s="97"/>
      <c r="E11" s="97"/>
      <c r="F11" s="97">
        <v>121</v>
      </c>
      <c r="G11" s="97">
        <v>112</v>
      </c>
      <c r="H11" s="97"/>
      <c r="I11" s="97"/>
    </row>
    <row r="12" spans="1:9" ht="18" customHeight="1">
      <c r="A12" s="14">
        <v>5</v>
      </c>
      <c r="B12" s="107" t="s">
        <v>115</v>
      </c>
      <c r="C12" s="106">
        <v>1005</v>
      </c>
      <c r="D12" s="97"/>
      <c r="E12" s="97"/>
      <c r="F12" s="97"/>
      <c r="G12" s="97"/>
      <c r="H12" s="97"/>
      <c r="I12" s="97"/>
    </row>
    <row r="14" spans="2:7" ht="14.25">
      <c r="B14" s="147" t="s">
        <v>413</v>
      </c>
      <c r="F14" s="603" t="s">
        <v>414</v>
      </c>
      <c r="G14" s="603"/>
    </row>
    <row r="15" ht="14.25">
      <c r="B15" s="455" t="s">
        <v>421</v>
      </c>
    </row>
  </sheetData>
  <sheetProtection/>
  <mergeCells count="8">
    <mergeCell ref="F14:G14"/>
    <mergeCell ref="H5:I5"/>
    <mergeCell ref="B1:I1"/>
    <mergeCell ref="A5:A6"/>
    <mergeCell ref="B5:B6"/>
    <mergeCell ref="D5:E5"/>
    <mergeCell ref="F5:G5"/>
    <mergeCell ref="C5:C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108" r:id="rId1"/>
  <headerFooter>
    <oddFooter>&amp;R23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1:J30"/>
  <sheetViews>
    <sheetView view="pageBreakPreview" zoomScaleSheetLayoutView="100" zoomScalePageLayoutView="0" workbookViewId="0" topLeftCell="A1">
      <selection activeCell="F23" sqref="F23"/>
    </sheetView>
  </sheetViews>
  <sheetFormatPr defaultColWidth="9.00390625" defaultRowHeight="12.75"/>
  <cols>
    <col min="1" max="1" width="5.875" style="0" customWidth="1"/>
    <col min="2" max="2" width="67.875" style="0" customWidth="1"/>
    <col min="3" max="3" width="12.875" style="0" customWidth="1"/>
    <col min="4" max="5" width="17.875" style="0" customWidth="1"/>
    <col min="6" max="6" width="18.375" style="0" customWidth="1"/>
    <col min="7" max="7" width="5.125" style="0" customWidth="1"/>
    <col min="8" max="8" width="3.375" style="0" customWidth="1"/>
  </cols>
  <sheetData>
    <row r="1" spans="2:8" ht="45.75" customHeight="1">
      <c r="B1" s="656" t="s">
        <v>355</v>
      </c>
      <c r="C1" s="656"/>
      <c r="D1" s="657"/>
      <c r="E1" s="657"/>
      <c r="F1" s="657"/>
      <c r="G1" s="657"/>
      <c r="H1" s="657"/>
    </row>
    <row r="2" spans="2:8" ht="18.75" customHeight="1">
      <c r="B2" s="657"/>
      <c r="C2" s="657"/>
      <c r="D2" s="657"/>
      <c r="E2" s="657"/>
      <c r="F2" s="657"/>
      <c r="G2" s="657"/>
      <c r="H2" s="657"/>
    </row>
    <row r="3" spans="2:6" ht="32.25" customHeight="1">
      <c r="B3" s="27" t="s">
        <v>31</v>
      </c>
      <c r="C3" s="27" t="s">
        <v>10</v>
      </c>
      <c r="D3" s="26" t="s">
        <v>117</v>
      </c>
      <c r="E3" s="26" t="s">
        <v>118</v>
      </c>
      <c r="F3" s="26" t="s">
        <v>43</v>
      </c>
    </row>
    <row r="4" spans="2:6" ht="12.75">
      <c r="B4" s="80">
        <v>1</v>
      </c>
      <c r="C4" s="80">
        <v>2</v>
      </c>
      <c r="D4" s="80">
        <v>3</v>
      </c>
      <c r="E4" s="80">
        <v>4</v>
      </c>
      <c r="F4" s="80">
        <v>5</v>
      </c>
    </row>
    <row r="5" spans="2:10" ht="37.5" customHeight="1">
      <c r="B5" s="19" t="s">
        <v>36</v>
      </c>
      <c r="C5" s="81">
        <v>1101</v>
      </c>
      <c r="D5" s="467">
        <v>384</v>
      </c>
      <c r="E5" s="18"/>
      <c r="F5" s="18"/>
      <c r="J5" s="25"/>
    </row>
    <row r="6" spans="2:9" ht="15.75">
      <c r="B6" s="18" t="s">
        <v>32</v>
      </c>
      <c r="C6" s="82"/>
      <c r="D6" s="467"/>
      <c r="E6" s="18"/>
      <c r="F6" s="18"/>
      <c r="I6" s="23"/>
    </row>
    <row r="7" spans="2:6" ht="15.75">
      <c r="B7" s="28" t="s">
        <v>37</v>
      </c>
      <c r="C7" s="83">
        <v>1102</v>
      </c>
      <c r="D7" s="467">
        <v>97</v>
      </c>
      <c r="E7" s="18"/>
      <c r="F7" s="18"/>
    </row>
    <row r="8" spans="2:10" ht="15.75">
      <c r="B8" s="28" t="s">
        <v>38</v>
      </c>
      <c r="C8" s="83">
        <v>1103</v>
      </c>
      <c r="D8" s="467">
        <v>297</v>
      </c>
      <c r="E8" s="18"/>
      <c r="F8" s="18"/>
      <c r="J8" s="24"/>
    </row>
    <row r="9" spans="2:6" ht="39.75" customHeight="1">
      <c r="B9" s="19" t="s">
        <v>39</v>
      </c>
      <c r="C9" s="81">
        <v>1104</v>
      </c>
      <c r="D9" s="467">
        <v>35</v>
      </c>
      <c r="E9" s="18"/>
      <c r="F9" s="18"/>
    </row>
    <row r="10" spans="2:6" ht="15.75">
      <c r="B10" s="18" t="s">
        <v>32</v>
      </c>
      <c r="C10" s="84"/>
      <c r="D10" s="21"/>
      <c r="E10" s="18"/>
      <c r="F10" s="18"/>
    </row>
    <row r="11" spans="2:6" ht="15.75">
      <c r="B11" s="28" t="s">
        <v>37</v>
      </c>
      <c r="C11" s="85">
        <v>1105</v>
      </c>
      <c r="D11" s="21">
        <v>22</v>
      </c>
      <c r="E11" s="18"/>
      <c r="F11" s="20"/>
    </row>
    <row r="12" spans="2:6" ht="15.75">
      <c r="B12" s="28" t="s">
        <v>38</v>
      </c>
      <c r="C12" s="85">
        <v>1106</v>
      </c>
      <c r="D12" s="21">
        <v>13</v>
      </c>
      <c r="E12" s="18"/>
      <c r="F12" s="20"/>
    </row>
    <row r="13" spans="2:6" ht="31.5">
      <c r="B13" s="19" t="s">
        <v>40</v>
      </c>
      <c r="C13" s="86">
        <v>1107</v>
      </c>
      <c r="D13" s="21">
        <v>9.12</v>
      </c>
      <c r="E13" s="18"/>
      <c r="F13" s="20"/>
    </row>
    <row r="14" spans="2:6" ht="31.5">
      <c r="B14" s="19" t="s">
        <v>41</v>
      </c>
      <c r="C14" s="86">
        <v>1108</v>
      </c>
      <c r="D14" s="21">
        <v>1</v>
      </c>
      <c r="E14" s="18"/>
      <c r="F14" s="21" t="s">
        <v>33</v>
      </c>
    </row>
    <row r="15" spans="2:6" ht="15.75">
      <c r="B15" s="18" t="s">
        <v>32</v>
      </c>
      <c r="C15" s="84"/>
      <c r="D15" s="21"/>
      <c r="E15" s="18"/>
      <c r="F15" s="18"/>
    </row>
    <row r="16" spans="2:6" ht="15.75">
      <c r="B16" s="28" t="s">
        <v>37</v>
      </c>
      <c r="C16" s="85">
        <v>1109</v>
      </c>
      <c r="D16" s="21">
        <v>1</v>
      </c>
      <c r="E16" s="18"/>
      <c r="F16" s="18"/>
    </row>
    <row r="17" spans="2:6" ht="15.75">
      <c r="B17" s="28" t="s">
        <v>38</v>
      </c>
      <c r="C17" s="85">
        <v>1110</v>
      </c>
      <c r="D17" s="21"/>
      <c r="E17" s="18"/>
      <c r="F17" s="18"/>
    </row>
    <row r="18" spans="2:6" ht="72" customHeight="1">
      <c r="B18" s="394" t="s">
        <v>42</v>
      </c>
      <c r="C18" s="86">
        <v>1111</v>
      </c>
      <c r="D18" s="21"/>
      <c r="E18" s="18"/>
      <c r="F18" s="18"/>
    </row>
    <row r="19" spans="2:6" ht="15.75">
      <c r="B19" s="18" t="s">
        <v>32</v>
      </c>
      <c r="C19" s="84"/>
      <c r="D19" s="21"/>
      <c r="E19" s="18"/>
      <c r="F19" s="22" t="s">
        <v>33</v>
      </c>
    </row>
    <row r="20" spans="2:6" ht="15.75">
      <c r="B20" s="28" t="s">
        <v>37</v>
      </c>
      <c r="C20" s="85">
        <v>1112</v>
      </c>
      <c r="D20" s="21"/>
      <c r="E20" s="18"/>
      <c r="F20" s="22"/>
    </row>
    <row r="21" spans="2:6" ht="15.75">
      <c r="B21" s="28" t="s">
        <v>38</v>
      </c>
      <c r="C21" s="85">
        <v>1113</v>
      </c>
      <c r="D21" s="21"/>
      <c r="E21" s="18"/>
      <c r="F21" s="22"/>
    </row>
    <row r="22" spans="2:6" ht="15.75">
      <c r="B22" s="16"/>
      <c r="C22" s="16"/>
      <c r="D22" s="468"/>
      <c r="E22" s="16"/>
      <c r="F22" s="16"/>
    </row>
    <row r="23" spans="2:6" ht="15.75">
      <c r="B23" s="147" t="s">
        <v>413</v>
      </c>
      <c r="C23" s="29"/>
      <c r="D23" s="658" t="s">
        <v>414</v>
      </c>
      <c r="E23" s="658"/>
      <c r="F23" s="16"/>
    </row>
    <row r="24" spans="2:6" ht="15.75">
      <c r="B24" s="455" t="s">
        <v>421</v>
      </c>
      <c r="C24" s="30"/>
      <c r="D24" s="30"/>
      <c r="E24" s="30"/>
      <c r="F24" s="17"/>
    </row>
    <row r="25" spans="2:6" ht="15.75">
      <c r="B25" s="31"/>
      <c r="C25" s="31"/>
      <c r="D25" s="30"/>
      <c r="E25" s="30"/>
      <c r="F25" s="17"/>
    </row>
    <row r="26" spans="2:6" ht="15.75">
      <c r="B26" s="32"/>
      <c r="C26" s="32"/>
      <c r="D26" s="30"/>
      <c r="E26" s="30"/>
      <c r="F26" s="17"/>
    </row>
    <row r="27" spans="2:6" ht="15.75">
      <c r="B27" s="32"/>
      <c r="C27" s="32"/>
      <c r="D27" s="30"/>
      <c r="E27" s="30"/>
      <c r="F27" s="17"/>
    </row>
    <row r="28" spans="2:6" ht="15.75">
      <c r="B28" s="31"/>
      <c r="C28" s="31"/>
      <c r="D28" s="30"/>
      <c r="E28" s="30"/>
      <c r="F28" s="17"/>
    </row>
    <row r="29" spans="2:6" ht="15.75">
      <c r="B29" s="32"/>
      <c r="C29" s="32"/>
      <c r="D29" s="30"/>
      <c r="E29" s="30"/>
      <c r="F29" s="17"/>
    </row>
    <row r="30" spans="2:6" ht="15.75">
      <c r="B30" s="32"/>
      <c r="C30" s="32"/>
      <c r="D30" s="30"/>
      <c r="E30" s="30"/>
      <c r="F30" s="17"/>
    </row>
  </sheetData>
  <sheetProtection/>
  <mergeCells count="2">
    <mergeCell ref="B1:H2"/>
    <mergeCell ref="D23:E2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6" r:id="rId1"/>
  <headerFooter>
    <oddFooter>&amp;R24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3:Q28"/>
  <sheetViews>
    <sheetView view="pageBreakPreview" zoomScale="85" zoomScaleSheetLayoutView="85" zoomScalePageLayoutView="0" workbookViewId="0" topLeftCell="A1">
      <selection activeCell="M5" sqref="M5"/>
    </sheetView>
  </sheetViews>
  <sheetFormatPr defaultColWidth="9.00390625" defaultRowHeight="12.75"/>
  <cols>
    <col min="1" max="1" width="24.00390625" style="0" customWidth="1"/>
    <col min="2" max="2" width="13.75390625" style="0" customWidth="1"/>
    <col min="3" max="3" width="11.25390625" style="0" customWidth="1"/>
    <col min="4" max="4" width="12.125" style="0" customWidth="1"/>
    <col min="5" max="5" width="14.25390625" style="0" customWidth="1"/>
    <col min="6" max="6" width="11.75390625" style="0" customWidth="1"/>
    <col min="7" max="7" width="15.25390625" style="0" customWidth="1"/>
    <col min="10" max="10" width="10.75390625" style="0" customWidth="1"/>
    <col min="11" max="11" width="10.625" style="0" customWidth="1"/>
    <col min="12" max="12" width="10.375" style="0" customWidth="1"/>
    <col min="13" max="13" width="13.00390625" style="0" customWidth="1"/>
    <col min="15" max="15" width="13.25390625" style="0" customWidth="1"/>
    <col min="17" max="17" width="5.625" style="0" customWidth="1"/>
  </cols>
  <sheetData>
    <row r="3" spans="1:16" ht="15">
      <c r="A3" s="189"/>
      <c r="B3" s="189"/>
      <c r="C3" s="189"/>
      <c r="D3" s="189"/>
      <c r="E3" s="189"/>
      <c r="F3" s="189"/>
      <c r="G3" s="189"/>
      <c r="H3" s="189"/>
      <c r="I3" s="190"/>
      <c r="J3" s="680"/>
      <c r="K3" s="680"/>
      <c r="O3" s="680" t="s">
        <v>181</v>
      </c>
      <c r="P3" s="680"/>
    </row>
    <row r="4" spans="1:15" ht="18.75">
      <c r="A4" s="564" t="s">
        <v>182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192"/>
      <c r="M4" s="189"/>
      <c r="N4" s="189"/>
      <c r="O4" s="189"/>
    </row>
    <row r="5" spans="1:15" ht="18">
      <c r="A5" s="844" t="s">
        <v>380</v>
      </c>
      <c r="B5" s="844"/>
      <c r="C5" s="844"/>
      <c r="D5" s="844"/>
      <c r="E5" s="844"/>
      <c r="F5" s="844"/>
      <c r="G5" s="844"/>
      <c r="H5" s="844"/>
      <c r="I5" s="844"/>
      <c r="J5" s="844"/>
      <c r="K5" s="844"/>
      <c r="L5" s="193"/>
      <c r="M5" s="189"/>
      <c r="N5" s="189"/>
      <c r="O5" s="189"/>
    </row>
    <row r="6" spans="1:15" ht="15.75" thickBo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4"/>
      <c r="L6" s="194"/>
      <c r="M6" s="189"/>
      <c r="N6" s="189"/>
      <c r="O6" s="189"/>
    </row>
    <row r="7" spans="1:16" ht="15">
      <c r="A7" s="671" t="s">
        <v>183</v>
      </c>
      <c r="B7" s="674" t="s">
        <v>184</v>
      </c>
      <c r="C7" s="676" t="s">
        <v>185</v>
      </c>
      <c r="D7" s="678" t="s">
        <v>186</v>
      </c>
      <c r="E7" s="667" t="s">
        <v>187</v>
      </c>
      <c r="F7" s="667" t="s">
        <v>188</v>
      </c>
      <c r="G7" s="667" t="s">
        <v>189</v>
      </c>
      <c r="H7" s="667" t="s">
        <v>32</v>
      </c>
      <c r="I7" s="667"/>
      <c r="J7" s="667"/>
      <c r="K7" s="667" t="s">
        <v>190</v>
      </c>
      <c r="L7" s="667" t="s">
        <v>191</v>
      </c>
      <c r="M7" s="667" t="s">
        <v>192</v>
      </c>
      <c r="N7" s="667" t="s">
        <v>193</v>
      </c>
      <c r="O7" s="659" t="s">
        <v>194</v>
      </c>
      <c r="P7" s="662" t="s">
        <v>195</v>
      </c>
    </row>
    <row r="8" spans="1:16" ht="82.5" customHeight="1">
      <c r="A8" s="672"/>
      <c r="B8" s="675"/>
      <c r="C8" s="677"/>
      <c r="D8" s="679"/>
      <c r="E8" s="665"/>
      <c r="F8" s="665"/>
      <c r="G8" s="665"/>
      <c r="H8" s="665" t="s">
        <v>196</v>
      </c>
      <c r="I8" s="665" t="s">
        <v>197</v>
      </c>
      <c r="J8" s="665" t="s">
        <v>198</v>
      </c>
      <c r="K8" s="665"/>
      <c r="L8" s="665"/>
      <c r="M8" s="665"/>
      <c r="N8" s="665"/>
      <c r="O8" s="660"/>
      <c r="P8" s="663"/>
    </row>
    <row r="9" spans="1:16" ht="15" thickBot="1">
      <c r="A9" s="673"/>
      <c r="B9" s="668" t="s">
        <v>199</v>
      </c>
      <c r="C9" s="669"/>
      <c r="D9" s="669"/>
      <c r="E9" s="669"/>
      <c r="F9" s="670"/>
      <c r="G9" s="666"/>
      <c r="H9" s="666"/>
      <c r="I9" s="666"/>
      <c r="J9" s="666"/>
      <c r="K9" s="666"/>
      <c r="L9" s="666"/>
      <c r="M9" s="666"/>
      <c r="N9" s="666"/>
      <c r="O9" s="661"/>
      <c r="P9" s="664"/>
    </row>
    <row r="10" spans="1:16" s="180" customFormat="1" ht="15.75" thickBot="1">
      <c r="A10" s="343">
        <v>1</v>
      </c>
      <c r="B10" s="344">
        <v>2</v>
      </c>
      <c r="C10" s="345">
        <v>3</v>
      </c>
      <c r="D10" s="345">
        <v>4</v>
      </c>
      <c r="E10" s="345">
        <v>5</v>
      </c>
      <c r="F10" s="345">
        <v>6</v>
      </c>
      <c r="G10" s="346">
        <v>7</v>
      </c>
      <c r="H10" s="346">
        <v>8</v>
      </c>
      <c r="I10" s="346">
        <v>9</v>
      </c>
      <c r="J10" s="347">
        <v>10</v>
      </c>
      <c r="K10" s="346">
        <v>11</v>
      </c>
      <c r="L10" s="346">
        <v>12</v>
      </c>
      <c r="M10" s="346">
        <v>13</v>
      </c>
      <c r="N10" s="346">
        <v>14</v>
      </c>
      <c r="O10" s="348">
        <v>16</v>
      </c>
      <c r="P10" s="349">
        <v>15</v>
      </c>
    </row>
    <row r="11" spans="1:16" ht="15">
      <c r="A11" s="195" t="s">
        <v>502</v>
      </c>
      <c r="B11" s="196"/>
      <c r="C11" s="197"/>
      <c r="D11" s="197"/>
      <c r="E11" s="197"/>
      <c r="F11" s="197"/>
      <c r="G11" s="197"/>
      <c r="H11" s="197"/>
      <c r="I11" s="197"/>
      <c r="J11" s="198"/>
      <c r="K11" s="197"/>
      <c r="L11" s="197"/>
      <c r="M11" s="165"/>
      <c r="N11" s="165"/>
      <c r="O11" s="164"/>
      <c r="P11" s="117"/>
    </row>
    <row r="12" spans="1:16" ht="15">
      <c r="A12" s="199" t="s">
        <v>503</v>
      </c>
      <c r="B12" s="200"/>
      <c r="C12" s="179"/>
      <c r="D12" s="179"/>
      <c r="E12" s="179"/>
      <c r="F12" s="179"/>
      <c r="G12" s="179"/>
      <c r="H12" s="179"/>
      <c r="I12" s="179"/>
      <c r="J12" s="201"/>
      <c r="K12" s="179"/>
      <c r="L12" s="179"/>
      <c r="M12" s="173"/>
      <c r="N12" s="173"/>
      <c r="O12" s="172"/>
      <c r="P12" s="15"/>
    </row>
    <row r="13" spans="1:16" ht="15">
      <c r="A13" s="199" t="s">
        <v>504</v>
      </c>
      <c r="B13" s="200"/>
      <c r="C13" s="179"/>
      <c r="D13" s="179"/>
      <c r="E13" s="179"/>
      <c r="F13" s="179"/>
      <c r="G13" s="179"/>
      <c r="H13" s="179"/>
      <c r="I13" s="179"/>
      <c r="J13" s="201"/>
      <c r="K13" s="179"/>
      <c r="L13" s="179"/>
      <c r="M13" s="173"/>
      <c r="N13" s="173"/>
      <c r="O13" s="172"/>
      <c r="P13" s="15"/>
    </row>
    <row r="14" spans="1:16" ht="15">
      <c r="A14" s="199" t="s">
        <v>505</v>
      </c>
      <c r="B14" s="200"/>
      <c r="C14" s="179"/>
      <c r="D14" s="179"/>
      <c r="E14" s="179"/>
      <c r="F14" s="179"/>
      <c r="G14" s="179"/>
      <c r="H14" s="179"/>
      <c r="I14" s="179"/>
      <c r="J14" s="201"/>
      <c r="K14" s="179"/>
      <c r="L14" s="179"/>
      <c r="M14" s="173"/>
      <c r="N14" s="173"/>
      <c r="O14" s="172"/>
      <c r="P14" s="15"/>
    </row>
    <row r="15" spans="1:16" ht="15">
      <c r="A15" s="199" t="s">
        <v>506</v>
      </c>
      <c r="B15" s="200"/>
      <c r="C15" s="179"/>
      <c r="D15" s="179"/>
      <c r="E15" s="179"/>
      <c r="F15" s="179"/>
      <c r="G15" s="179"/>
      <c r="H15" s="179"/>
      <c r="I15" s="179"/>
      <c r="J15" s="201"/>
      <c r="K15" s="179"/>
      <c r="L15" s="179"/>
      <c r="M15" s="173"/>
      <c r="N15" s="173"/>
      <c r="O15" s="172"/>
      <c r="P15" s="15"/>
    </row>
    <row r="16" spans="1:16" ht="15">
      <c r="A16" s="199"/>
      <c r="B16" s="200"/>
      <c r="C16" s="179"/>
      <c r="D16" s="179"/>
      <c r="E16" s="179"/>
      <c r="F16" s="179"/>
      <c r="G16" s="179"/>
      <c r="H16" s="179"/>
      <c r="I16" s="179"/>
      <c r="J16" s="201"/>
      <c r="K16" s="179"/>
      <c r="L16" s="179"/>
      <c r="M16" s="173"/>
      <c r="N16" s="173"/>
      <c r="O16" s="172"/>
      <c r="P16" s="15"/>
    </row>
    <row r="17" spans="1:16" ht="15">
      <c r="A17" s="199"/>
      <c r="B17" s="200"/>
      <c r="C17" s="179"/>
      <c r="D17" s="179"/>
      <c r="E17" s="179"/>
      <c r="F17" s="179"/>
      <c r="G17" s="179"/>
      <c r="H17" s="179"/>
      <c r="I17" s="179"/>
      <c r="J17" s="201"/>
      <c r="K17" s="179"/>
      <c r="L17" s="179"/>
      <c r="M17" s="173"/>
      <c r="N17" s="173"/>
      <c r="O17" s="172"/>
      <c r="P17" s="15"/>
    </row>
    <row r="18" spans="1:16" ht="15">
      <c r="A18" s="199"/>
      <c r="B18" s="200"/>
      <c r="C18" s="179"/>
      <c r="D18" s="179"/>
      <c r="E18" s="179"/>
      <c r="F18" s="179"/>
      <c r="G18" s="179"/>
      <c r="H18" s="179"/>
      <c r="I18" s="179"/>
      <c r="J18" s="201"/>
      <c r="K18" s="179"/>
      <c r="L18" s="179"/>
      <c r="M18" s="173"/>
      <c r="N18" s="173"/>
      <c r="O18" s="172"/>
      <c r="P18" s="15"/>
    </row>
    <row r="19" spans="1:16" ht="15">
      <c r="A19" s="199"/>
      <c r="B19" s="200"/>
      <c r="C19" s="179"/>
      <c r="D19" s="179"/>
      <c r="E19" s="179"/>
      <c r="F19" s="179"/>
      <c r="G19" s="179"/>
      <c r="H19" s="179"/>
      <c r="I19" s="179"/>
      <c r="J19" s="201"/>
      <c r="K19" s="179"/>
      <c r="L19" s="179"/>
      <c r="M19" s="173"/>
      <c r="N19" s="173"/>
      <c r="O19" s="172"/>
      <c r="P19" s="15"/>
    </row>
    <row r="20" spans="1:16" ht="15">
      <c r="A20" s="202"/>
      <c r="B20" s="203"/>
      <c r="C20" s="179"/>
      <c r="D20" s="179"/>
      <c r="E20" s="179"/>
      <c r="F20" s="179"/>
      <c r="G20" s="179"/>
      <c r="H20" s="179"/>
      <c r="I20" s="179"/>
      <c r="J20" s="201"/>
      <c r="K20" s="179"/>
      <c r="L20" s="179"/>
      <c r="M20" s="173"/>
      <c r="N20" s="173"/>
      <c r="O20" s="172"/>
      <c r="P20" s="15"/>
    </row>
    <row r="21" spans="1:16" ht="15">
      <c r="A21" s="199"/>
      <c r="B21" s="200"/>
      <c r="C21" s="179"/>
      <c r="D21" s="179"/>
      <c r="E21" s="179"/>
      <c r="F21" s="179"/>
      <c r="G21" s="179"/>
      <c r="H21" s="179"/>
      <c r="I21" s="179"/>
      <c r="J21" s="201"/>
      <c r="K21" s="179"/>
      <c r="L21" s="179"/>
      <c r="M21" s="173"/>
      <c r="N21" s="173"/>
      <c r="O21" s="172"/>
      <c r="P21" s="15"/>
    </row>
    <row r="22" spans="1:16" ht="15.75" thickBot="1">
      <c r="A22" s="199"/>
      <c r="B22" s="200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3"/>
      <c r="N22" s="173"/>
      <c r="O22" s="172"/>
      <c r="P22" s="119"/>
    </row>
    <row r="23" spans="1:16" ht="15.75" thickBot="1">
      <c r="A23" s="204" t="s">
        <v>200</v>
      </c>
      <c r="B23" s="469" t="s">
        <v>507</v>
      </c>
      <c r="C23" s="470" t="s">
        <v>508</v>
      </c>
      <c r="D23" s="470"/>
      <c r="E23" s="471" t="s">
        <v>509</v>
      </c>
      <c r="F23" s="470" t="s">
        <v>509</v>
      </c>
      <c r="G23" s="470"/>
      <c r="H23" s="470" t="s">
        <v>510</v>
      </c>
      <c r="I23" s="470"/>
      <c r="J23" s="470"/>
      <c r="K23" s="470"/>
      <c r="L23" s="470"/>
      <c r="M23" s="471"/>
      <c r="N23" s="471" t="s">
        <v>19</v>
      </c>
      <c r="O23" s="472"/>
      <c r="P23" s="205"/>
    </row>
    <row r="24" spans="1:15" ht="15">
      <c r="A24" s="206"/>
      <c r="B24" s="206"/>
      <c r="C24" s="207"/>
      <c r="D24" s="207"/>
      <c r="E24" s="208"/>
      <c r="F24" s="207"/>
      <c r="G24" s="207"/>
      <c r="H24" s="207"/>
      <c r="I24" s="207"/>
      <c r="J24" s="207"/>
      <c r="K24" s="207"/>
      <c r="L24" s="207"/>
      <c r="M24" s="189"/>
      <c r="N24" s="189"/>
      <c r="O24" s="189"/>
    </row>
    <row r="25" spans="1:15" ht="18.75">
      <c r="A25" s="839" t="s">
        <v>413</v>
      </c>
      <c r="B25" s="839"/>
      <c r="C25" s="326"/>
      <c r="D25" s="326"/>
      <c r="E25" s="326"/>
      <c r="F25" s="326"/>
      <c r="G25" s="840" t="s">
        <v>414</v>
      </c>
      <c r="H25" s="840"/>
      <c r="I25" s="840"/>
      <c r="J25" s="841"/>
      <c r="K25" s="207"/>
      <c r="L25" s="207"/>
      <c r="M25" s="189"/>
      <c r="N25" s="189"/>
      <c r="O25" s="189"/>
    </row>
    <row r="26" spans="1:16" ht="18.75">
      <c r="A26" s="842"/>
      <c r="B26" s="842"/>
      <c r="C26" s="842"/>
      <c r="D26" s="842"/>
      <c r="E26" s="842"/>
      <c r="F26" s="842"/>
      <c r="G26" s="273"/>
      <c r="H26" s="273"/>
      <c r="I26" s="273"/>
      <c r="J26" s="842"/>
      <c r="K26" s="209"/>
      <c r="L26" s="209"/>
      <c r="M26" s="194"/>
      <c r="N26" s="194"/>
      <c r="O26" s="194"/>
      <c r="P26" s="210"/>
    </row>
    <row r="27" spans="1:17" ht="18.75">
      <c r="A27" s="843" t="s">
        <v>421</v>
      </c>
      <c r="B27" s="843"/>
      <c r="C27" s="843"/>
      <c r="D27" s="843"/>
      <c r="E27" s="210"/>
      <c r="F27" s="210"/>
      <c r="G27" s="715"/>
      <c r="H27" s="715"/>
      <c r="I27" s="715"/>
      <c r="J27" s="210"/>
      <c r="K27" s="194"/>
      <c r="L27" s="194"/>
      <c r="M27" s="190"/>
      <c r="N27" s="190"/>
      <c r="O27" s="190"/>
      <c r="P27" s="212"/>
      <c r="Q27" s="93"/>
    </row>
    <row r="28" spans="1:16" ht="18.75">
      <c r="A28" s="194"/>
      <c r="B28" s="194"/>
      <c r="C28" s="194"/>
      <c r="D28" s="194"/>
      <c r="E28" s="194"/>
      <c r="F28" s="194"/>
      <c r="J28" s="190"/>
      <c r="K28" s="190"/>
      <c r="L28" s="190"/>
      <c r="M28" s="190"/>
      <c r="N28" s="190"/>
      <c r="O28" s="190"/>
      <c r="P28" s="211"/>
    </row>
  </sheetData>
  <sheetProtection/>
  <mergeCells count="24">
    <mergeCell ref="A7:A9"/>
    <mergeCell ref="B7:B8"/>
    <mergeCell ref="C7:C8"/>
    <mergeCell ref="D7:D8"/>
    <mergeCell ref="J3:K3"/>
    <mergeCell ref="O3:P3"/>
    <mergeCell ref="A4:K4"/>
    <mergeCell ref="A5:K5"/>
    <mergeCell ref="L7:L9"/>
    <mergeCell ref="M7:M9"/>
    <mergeCell ref="E7:E8"/>
    <mergeCell ref="F7:F8"/>
    <mergeCell ref="B9:F9"/>
    <mergeCell ref="G7:G9"/>
    <mergeCell ref="G25:I25"/>
    <mergeCell ref="G27:I27"/>
    <mergeCell ref="O7:O9"/>
    <mergeCell ref="P7:P9"/>
    <mergeCell ref="H8:H9"/>
    <mergeCell ref="I8:I9"/>
    <mergeCell ref="J8:J9"/>
    <mergeCell ref="N7:N9"/>
    <mergeCell ref="H7:J7"/>
    <mergeCell ref="K7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headerFooter>
    <oddFooter>&amp;R9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Z27"/>
  <sheetViews>
    <sheetView view="pageBreakPreview" zoomScale="89" zoomScaleSheetLayoutView="89" zoomScalePageLayoutView="0" workbookViewId="0" topLeftCell="A1">
      <selection activeCell="A6" sqref="A6:A9"/>
    </sheetView>
  </sheetViews>
  <sheetFormatPr defaultColWidth="9.00390625" defaultRowHeight="12.75"/>
  <cols>
    <col min="1" max="1" width="20.75390625" style="0" customWidth="1"/>
    <col min="5" max="5" width="11.75390625" style="0" customWidth="1"/>
    <col min="6" max="6" width="12.00390625" style="0" customWidth="1"/>
    <col min="7" max="7" width="15.125" style="0" customWidth="1"/>
    <col min="12" max="12" width="14.125" style="0" customWidth="1"/>
    <col min="18" max="18" width="10.625" style="0" customWidth="1"/>
    <col min="23" max="23" width="12.25390625" style="0" customWidth="1"/>
    <col min="27" max="27" width="5.25390625" style="0" customWidth="1"/>
  </cols>
  <sheetData>
    <row r="2" spans="1:23" ht="15.75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3"/>
      <c r="O2" s="212"/>
      <c r="P2" s="212"/>
      <c r="Q2" s="214"/>
      <c r="R2" s="713"/>
      <c r="S2" s="713"/>
      <c r="T2" s="713"/>
      <c r="U2" s="713"/>
      <c r="V2" s="713"/>
      <c r="W2" s="713"/>
    </row>
    <row r="3" spans="1:26" ht="15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4"/>
      <c r="R3" s="214"/>
      <c r="S3" s="214"/>
      <c r="Y3" s="686" t="s">
        <v>201</v>
      </c>
      <c r="Z3" s="686"/>
    </row>
    <row r="4" spans="1:23" ht="15.75">
      <c r="A4" s="681" t="s">
        <v>202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681"/>
      <c r="T4" s="681"/>
      <c r="U4" s="681"/>
      <c r="V4" s="681"/>
      <c r="W4" s="681"/>
    </row>
    <row r="5" spans="1:23" ht="29.25" customHeight="1" thickBot="1">
      <c r="A5" s="714" t="s">
        <v>203</v>
      </c>
      <c r="B5" s="714"/>
      <c r="C5" s="714"/>
      <c r="D5" s="714"/>
      <c r="E5" s="714"/>
      <c r="F5" s="714"/>
      <c r="G5" s="714"/>
      <c r="H5" s="714"/>
      <c r="I5" s="714"/>
      <c r="J5" s="714"/>
      <c r="K5" s="714"/>
      <c r="L5" s="714"/>
      <c r="M5" s="714"/>
      <c r="N5" s="714"/>
      <c r="O5" s="714"/>
      <c r="P5" s="714"/>
      <c r="Q5" s="714"/>
      <c r="R5" s="714"/>
      <c r="S5" s="714"/>
      <c r="T5" s="714"/>
      <c r="U5" s="714"/>
      <c r="V5" s="714"/>
      <c r="W5" s="714"/>
    </row>
    <row r="6" spans="1:26" ht="36.75" customHeight="1">
      <c r="A6" s="706" t="s">
        <v>183</v>
      </c>
      <c r="B6" s="708" t="s">
        <v>184</v>
      </c>
      <c r="C6" s="710" t="s">
        <v>185</v>
      </c>
      <c r="D6" s="711" t="s">
        <v>204</v>
      </c>
      <c r="E6" s="703" t="s">
        <v>205</v>
      </c>
      <c r="F6" s="703" t="s">
        <v>188</v>
      </c>
      <c r="G6" s="687" t="s">
        <v>206</v>
      </c>
      <c r="H6" s="687" t="s">
        <v>207</v>
      </c>
      <c r="I6" s="703" t="s">
        <v>208</v>
      </c>
      <c r="J6" s="703"/>
      <c r="K6" s="703"/>
      <c r="L6" s="703" t="s">
        <v>209</v>
      </c>
      <c r="M6" s="703"/>
      <c r="N6" s="703"/>
      <c r="O6" s="703"/>
      <c r="P6" s="703"/>
      <c r="Q6" s="703" t="s">
        <v>210</v>
      </c>
      <c r="R6" s="703"/>
      <c r="S6" s="703"/>
      <c r="T6" s="703" t="s">
        <v>211</v>
      </c>
      <c r="U6" s="703"/>
      <c r="V6" s="703"/>
      <c r="W6" s="695" t="s">
        <v>212</v>
      </c>
      <c r="X6" s="698" t="s">
        <v>213</v>
      </c>
      <c r="Y6" s="699"/>
      <c r="Z6" s="700"/>
    </row>
    <row r="7" spans="1:26" ht="39" customHeight="1">
      <c r="A7" s="701"/>
      <c r="B7" s="709"/>
      <c r="C7" s="704"/>
      <c r="D7" s="712"/>
      <c r="E7" s="690"/>
      <c r="F7" s="690"/>
      <c r="G7" s="688"/>
      <c r="H7" s="688"/>
      <c r="I7" s="690" t="s">
        <v>214</v>
      </c>
      <c r="J7" s="690" t="s">
        <v>215</v>
      </c>
      <c r="K7" s="704" t="s">
        <v>216</v>
      </c>
      <c r="L7" s="690" t="s">
        <v>217</v>
      </c>
      <c r="M7" s="690" t="s">
        <v>218</v>
      </c>
      <c r="N7" s="690" t="s">
        <v>208</v>
      </c>
      <c r="O7" s="690"/>
      <c r="P7" s="690"/>
      <c r="Q7" s="690" t="s">
        <v>32</v>
      </c>
      <c r="R7" s="690"/>
      <c r="S7" s="690"/>
      <c r="T7" s="690" t="s">
        <v>219</v>
      </c>
      <c r="U7" s="690" t="s">
        <v>220</v>
      </c>
      <c r="V7" s="690" t="s">
        <v>221</v>
      </c>
      <c r="W7" s="696"/>
      <c r="X7" s="701" t="s">
        <v>219</v>
      </c>
      <c r="Y7" s="690" t="s">
        <v>220</v>
      </c>
      <c r="Z7" s="692" t="s">
        <v>221</v>
      </c>
    </row>
    <row r="8" spans="1:26" ht="80.25" customHeight="1">
      <c r="A8" s="701"/>
      <c r="B8" s="649"/>
      <c r="C8" s="704"/>
      <c r="D8" s="679"/>
      <c r="E8" s="690"/>
      <c r="F8" s="690"/>
      <c r="G8" s="688"/>
      <c r="H8" s="688"/>
      <c r="I8" s="690"/>
      <c r="J8" s="690"/>
      <c r="K8" s="704"/>
      <c r="L8" s="690"/>
      <c r="M8" s="690"/>
      <c r="N8" s="690" t="s">
        <v>222</v>
      </c>
      <c r="O8" s="690" t="s">
        <v>223</v>
      </c>
      <c r="P8" s="690" t="s">
        <v>224</v>
      </c>
      <c r="Q8" s="690" t="s">
        <v>219</v>
      </c>
      <c r="R8" s="690" t="s">
        <v>220</v>
      </c>
      <c r="S8" s="690" t="s">
        <v>221</v>
      </c>
      <c r="T8" s="690"/>
      <c r="U8" s="690"/>
      <c r="V8" s="690"/>
      <c r="W8" s="696"/>
      <c r="X8" s="701"/>
      <c r="Y8" s="690"/>
      <c r="Z8" s="692"/>
    </row>
    <row r="9" spans="1:26" ht="20.25" customHeight="1" thickBot="1">
      <c r="A9" s="707"/>
      <c r="B9" s="682" t="s">
        <v>199</v>
      </c>
      <c r="C9" s="683"/>
      <c r="D9" s="683"/>
      <c r="E9" s="683"/>
      <c r="F9" s="684"/>
      <c r="G9" s="689"/>
      <c r="H9" s="689"/>
      <c r="I9" s="694"/>
      <c r="J9" s="694"/>
      <c r="K9" s="705"/>
      <c r="L9" s="694"/>
      <c r="M9" s="694"/>
      <c r="N9" s="694"/>
      <c r="O9" s="694"/>
      <c r="P9" s="694"/>
      <c r="Q9" s="694"/>
      <c r="R9" s="694"/>
      <c r="S9" s="694"/>
      <c r="T9" s="694"/>
      <c r="U9" s="694"/>
      <c r="V9" s="694"/>
      <c r="W9" s="697"/>
      <c r="X9" s="702"/>
      <c r="Y9" s="691"/>
      <c r="Z9" s="693"/>
    </row>
    <row r="10" spans="1:26" s="180" customFormat="1" ht="16.5" thickBot="1">
      <c r="A10" s="350">
        <v>1</v>
      </c>
      <c r="B10" s="351">
        <v>2</v>
      </c>
      <c r="C10" s="352">
        <v>3</v>
      </c>
      <c r="D10" s="352">
        <v>4</v>
      </c>
      <c r="E10" s="352">
        <v>5</v>
      </c>
      <c r="F10" s="352">
        <v>6</v>
      </c>
      <c r="G10" s="352">
        <v>7</v>
      </c>
      <c r="H10" s="352">
        <v>8</v>
      </c>
      <c r="I10" s="352">
        <v>9</v>
      </c>
      <c r="J10" s="352">
        <v>10</v>
      </c>
      <c r="K10" s="352">
        <v>11</v>
      </c>
      <c r="L10" s="352">
        <v>12</v>
      </c>
      <c r="M10" s="352">
        <v>13</v>
      </c>
      <c r="N10" s="352">
        <v>14</v>
      </c>
      <c r="O10" s="352">
        <v>15</v>
      </c>
      <c r="P10" s="352">
        <v>16</v>
      </c>
      <c r="Q10" s="352">
        <v>17</v>
      </c>
      <c r="R10" s="352">
        <v>18</v>
      </c>
      <c r="S10" s="352">
        <v>19</v>
      </c>
      <c r="T10" s="352">
        <v>20</v>
      </c>
      <c r="U10" s="352">
        <v>21</v>
      </c>
      <c r="V10" s="352">
        <v>22</v>
      </c>
      <c r="W10" s="353">
        <v>24</v>
      </c>
      <c r="X10" s="354">
        <v>23</v>
      </c>
      <c r="Y10" s="355">
        <v>24</v>
      </c>
      <c r="Z10" s="356">
        <v>25</v>
      </c>
    </row>
    <row r="11" spans="1:26" ht="15.75">
      <c r="A11" s="217"/>
      <c r="B11" s="218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17"/>
      <c r="Y11" s="117"/>
      <c r="Z11" s="117"/>
    </row>
    <row r="12" spans="1:26" ht="15.75">
      <c r="A12" s="221"/>
      <c r="B12" s="222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4"/>
      <c r="X12" s="15"/>
      <c r="Y12" s="15"/>
      <c r="Z12" s="15"/>
    </row>
    <row r="13" spans="1:26" ht="15.75">
      <c r="A13" s="221"/>
      <c r="B13" s="222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4"/>
      <c r="X13" s="15"/>
      <c r="Y13" s="15"/>
      <c r="Z13" s="15"/>
    </row>
    <row r="14" spans="1:26" ht="15.75">
      <c r="A14" s="221"/>
      <c r="B14" s="222"/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4"/>
      <c r="X14" s="15"/>
      <c r="Y14" s="15"/>
      <c r="Z14" s="15"/>
    </row>
    <row r="15" spans="1:26" ht="15.75">
      <c r="A15" s="221"/>
      <c r="B15" s="222"/>
      <c r="C15" s="223"/>
      <c r="D15" s="223"/>
      <c r="E15" s="223"/>
      <c r="F15" s="223"/>
      <c r="G15" s="223"/>
      <c r="H15" s="223"/>
      <c r="I15" s="223"/>
      <c r="J15" s="223"/>
      <c r="K15" s="223"/>
      <c r="L15" s="223"/>
      <c r="M15" s="223"/>
      <c r="N15" s="223"/>
      <c r="O15" s="223"/>
      <c r="P15" s="223"/>
      <c r="Q15" s="223"/>
      <c r="R15" s="223"/>
      <c r="S15" s="223"/>
      <c r="T15" s="223"/>
      <c r="U15" s="223"/>
      <c r="V15" s="223"/>
      <c r="W15" s="224"/>
      <c r="X15" s="15"/>
      <c r="Y15" s="15"/>
      <c r="Z15" s="15"/>
    </row>
    <row r="16" spans="1:26" ht="15.75">
      <c r="A16" s="221"/>
      <c r="B16" s="222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4"/>
      <c r="X16" s="15"/>
      <c r="Y16" s="15"/>
      <c r="Z16" s="15"/>
    </row>
    <row r="17" spans="1:26" ht="15.75">
      <c r="A17" s="221"/>
      <c r="B17" s="222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4"/>
      <c r="X17" s="15"/>
      <c r="Y17" s="15"/>
      <c r="Z17" s="15"/>
    </row>
    <row r="18" spans="1:26" ht="15.75">
      <c r="A18" s="221"/>
      <c r="B18" s="222"/>
      <c r="C18" s="223"/>
      <c r="D18" s="223"/>
      <c r="E18" s="223"/>
      <c r="F18" s="223"/>
      <c r="G18" s="223"/>
      <c r="H18" s="223"/>
      <c r="I18" s="223"/>
      <c r="J18" s="223"/>
      <c r="K18" s="223"/>
      <c r="L18" s="223"/>
      <c r="M18" s="223"/>
      <c r="N18" s="223"/>
      <c r="O18" s="223"/>
      <c r="P18" s="223"/>
      <c r="Q18" s="223"/>
      <c r="R18" s="223"/>
      <c r="S18" s="223"/>
      <c r="T18" s="223"/>
      <c r="U18" s="223"/>
      <c r="V18" s="223"/>
      <c r="W18" s="224"/>
      <c r="X18" s="15"/>
      <c r="Y18" s="15"/>
      <c r="Z18" s="15"/>
    </row>
    <row r="19" spans="1:26" ht="15.75">
      <c r="A19" s="221"/>
      <c r="B19" s="222"/>
      <c r="C19" s="223"/>
      <c r="D19" s="223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3"/>
      <c r="S19" s="223"/>
      <c r="T19" s="223"/>
      <c r="U19" s="223"/>
      <c r="V19" s="223"/>
      <c r="W19" s="224"/>
      <c r="X19" s="15"/>
      <c r="Y19" s="15"/>
      <c r="Z19" s="15"/>
    </row>
    <row r="20" spans="1:26" ht="15.75">
      <c r="A20" s="221"/>
      <c r="B20" s="222"/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4"/>
      <c r="X20" s="15"/>
      <c r="Y20" s="15"/>
      <c r="Z20" s="15"/>
    </row>
    <row r="21" spans="1:26" ht="16.5" thickBot="1">
      <c r="A21" s="225"/>
      <c r="B21" s="226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8"/>
      <c r="X21" s="119"/>
      <c r="Y21" s="119"/>
      <c r="Z21" s="119"/>
    </row>
    <row r="22" spans="1:26" ht="16.5" thickBot="1">
      <c r="A22" s="229" t="s">
        <v>200</v>
      </c>
      <c r="B22" s="230"/>
      <c r="C22" s="231"/>
      <c r="D22" s="231"/>
      <c r="E22" s="231"/>
      <c r="F22" s="231"/>
      <c r="G22" s="231"/>
      <c r="H22" s="231"/>
      <c r="I22" s="232"/>
      <c r="J22" s="232"/>
      <c r="K22" s="232"/>
      <c r="L22" s="232"/>
      <c r="M22" s="232"/>
      <c r="N22" s="232"/>
      <c r="O22" s="232"/>
      <c r="P22" s="232"/>
      <c r="Q22" s="233"/>
      <c r="R22" s="233"/>
      <c r="S22" s="233"/>
      <c r="T22" s="233"/>
      <c r="U22" s="233"/>
      <c r="V22" s="233"/>
      <c r="W22" s="234"/>
      <c r="X22" s="241"/>
      <c r="Y22" s="242"/>
      <c r="Z22" s="243"/>
    </row>
    <row r="23" spans="1:23" ht="15.75">
      <c r="A23" s="235"/>
      <c r="B23" s="235"/>
      <c r="C23" s="235"/>
      <c r="D23" s="235"/>
      <c r="E23" s="235"/>
      <c r="F23" s="235"/>
      <c r="G23" s="235"/>
      <c r="H23" s="235"/>
      <c r="I23" s="236"/>
      <c r="J23" s="236"/>
      <c r="K23" s="236"/>
      <c r="L23" s="236"/>
      <c r="M23" s="236"/>
      <c r="N23" s="236"/>
      <c r="O23" s="236"/>
      <c r="P23" s="236"/>
      <c r="Q23" s="237"/>
      <c r="R23" s="237"/>
      <c r="S23" s="237"/>
      <c r="T23" s="238"/>
      <c r="U23" s="238"/>
      <c r="V23" s="238"/>
      <c r="W23" s="238"/>
    </row>
    <row r="24" spans="1:23" ht="15.75">
      <c r="A24" s="685" t="s">
        <v>225</v>
      </c>
      <c r="B24" s="685"/>
      <c r="C24" s="685"/>
      <c r="D24" s="685"/>
      <c r="E24" s="685"/>
      <c r="F24" s="685"/>
      <c r="G24" s="685"/>
      <c r="H24" s="685"/>
      <c r="I24" s="685"/>
      <c r="J24" s="685"/>
      <c r="K24" s="685"/>
      <c r="L24" s="685"/>
      <c r="M24" s="685"/>
      <c r="N24" s="685"/>
      <c r="O24" s="685"/>
      <c r="P24" s="685"/>
      <c r="Q24" s="212"/>
      <c r="R24" s="212"/>
      <c r="S24" s="212"/>
      <c r="T24" s="212"/>
      <c r="U24" s="214"/>
      <c r="V24" s="214"/>
      <c r="W24" s="214"/>
    </row>
    <row r="25" spans="1:23" ht="15.75">
      <c r="A25" s="212"/>
      <c r="B25" s="212"/>
      <c r="C25" s="212"/>
      <c r="D25" s="212"/>
      <c r="E25" s="212"/>
      <c r="F25" s="212"/>
      <c r="G25" s="212"/>
      <c r="H25" s="212"/>
      <c r="I25" s="681"/>
      <c r="J25" s="681"/>
      <c r="K25" s="681"/>
      <c r="L25" s="681"/>
      <c r="M25" s="681"/>
      <c r="N25" s="239"/>
      <c r="O25" s="239"/>
      <c r="P25" s="239"/>
      <c r="Q25" s="681"/>
      <c r="R25" s="681"/>
      <c r="S25" s="681"/>
      <c r="T25" s="681"/>
      <c r="U25" s="681"/>
      <c r="V25" s="681"/>
      <c r="W25" s="214"/>
    </row>
    <row r="26" spans="1:23" ht="15.75">
      <c r="A26" s="681" t="s">
        <v>226</v>
      </c>
      <c r="B26" s="681"/>
      <c r="C26" s="681"/>
      <c r="D26" s="216"/>
      <c r="E26" s="216"/>
      <c r="F26" s="216"/>
      <c r="G26" s="216"/>
      <c r="H26" s="216"/>
      <c r="I26" s="686"/>
      <c r="J26" s="686"/>
      <c r="K26" s="686"/>
      <c r="L26" s="686"/>
      <c r="M26" s="686"/>
      <c r="N26" s="240"/>
      <c r="O26" s="240"/>
      <c r="P26" s="240"/>
      <c r="Q26" s="686"/>
      <c r="R26" s="686"/>
      <c r="S26" s="686"/>
      <c r="T26" s="686"/>
      <c r="U26" s="686"/>
      <c r="V26" s="214"/>
      <c r="W26" s="214"/>
    </row>
    <row r="27" spans="1:23" ht="15.75">
      <c r="A27" s="214"/>
      <c r="B27" s="214"/>
      <c r="C27" s="214"/>
      <c r="D27" s="214"/>
      <c r="E27" s="214"/>
      <c r="F27" s="214"/>
      <c r="G27" s="214"/>
      <c r="H27" s="214"/>
      <c r="I27" s="681"/>
      <c r="J27" s="681"/>
      <c r="K27" s="681"/>
      <c r="L27" s="681"/>
      <c r="M27" s="681"/>
      <c r="N27" s="681"/>
      <c r="O27" s="239"/>
      <c r="P27" s="239"/>
      <c r="Q27" s="681"/>
      <c r="R27" s="681"/>
      <c r="S27" s="681"/>
      <c r="T27" s="681"/>
      <c r="U27" s="681"/>
      <c r="V27" s="214"/>
      <c r="W27" s="214"/>
    </row>
  </sheetData>
  <sheetProtection/>
  <mergeCells count="46">
    <mergeCell ref="A6:A9"/>
    <mergeCell ref="B6:B8"/>
    <mergeCell ref="C6:C8"/>
    <mergeCell ref="D6:D8"/>
    <mergeCell ref="R2:W2"/>
    <mergeCell ref="Y3:Z3"/>
    <mergeCell ref="A4:W4"/>
    <mergeCell ref="A5:W5"/>
    <mergeCell ref="E6:E8"/>
    <mergeCell ref="F6:F8"/>
    <mergeCell ref="Q7:S7"/>
    <mergeCell ref="T7:T9"/>
    <mergeCell ref="K7:K9"/>
    <mergeCell ref="L7:L9"/>
    <mergeCell ref="M7:M9"/>
    <mergeCell ref="N7:P7"/>
    <mergeCell ref="X7:X9"/>
    <mergeCell ref="H6:H9"/>
    <mergeCell ref="I6:K6"/>
    <mergeCell ref="L6:P6"/>
    <mergeCell ref="Q6:S6"/>
    <mergeCell ref="T6:V6"/>
    <mergeCell ref="U7:U9"/>
    <mergeCell ref="V7:V9"/>
    <mergeCell ref="I7:I9"/>
    <mergeCell ref="J7:J9"/>
    <mergeCell ref="Y7:Y9"/>
    <mergeCell ref="Z7:Z9"/>
    <mergeCell ref="N8:N9"/>
    <mergeCell ref="O8:O9"/>
    <mergeCell ref="P8:P9"/>
    <mergeCell ref="Q8:Q9"/>
    <mergeCell ref="R8:R9"/>
    <mergeCell ref="S8:S9"/>
    <mergeCell ref="W6:W9"/>
    <mergeCell ref="X6:Z6"/>
    <mergeCell ref="I27:N27"/>
    <mergeCell ref="Q27:U27"/>
    <mergeCell ref="B9:F9"/>
    <mergeCell ref="A24:P24"/>
    <mergeCell ref="I25:M25"/>
    <mergeCell ref="Q25:V25"/>
    <mergeCell ref="A26:C26"/>
    <mergeCell ref="I26:M26"/>
    <mergeCell ref="Q26:U26"/>
    <mergeCell ref="G6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  <headerFooter>
    <oddFooter>&amp;R11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AI26"/>
  <sheetViews>
    <sheetView view="pageBreakPreview" zoomScale="70" zoomScaleSheetLayoutView="70" zoomScalePageLayoutView="0" workbookViewId="0" topLeftCell="D1">
      <selection activeCell="AE7" sqref="AE7:AH7"/>
    </sheetView>
  </sheetViews>
  <sheetFormatPr defaultColWidth="9.00390625" defaultRowHeight="12.75"/>
  <cols>
    <col min="1" max="1" width="21.00390625" style="0" customWidth="1"/>
    <col min="2" max="2" width="14.125" style="0" customWidth="1"/>
    <col min="3" max="3" width="14.625" style="0" customWidth="1"/>
    <col min="4" max="4" width="11.75390625" style="0" customWidth="1"/>
    <col min="5" max="5" width="14.00390625" style="0" customWidth="1"/>
    <col min="6" max="6" width="15.25390625" style="0" customWidth="1"/>
    <col min="8" max="8" width="12.875" style="0" customWidth="1"/>
    <col min="12" max="12" width="12.25390625" style="0" customWidth="1"/>
    <col min="16" max="16" width="12.375" style="0" customWidth="1"/>
    <col min="18" max="18" width="10.00390625" style="0" bestFit="1" customWidth="1"/>
    <col min="20" max="20" width="11.875" style="0" customWidth="1"/>
    <col min="24" max="24" width="11.25390625" style="0" customWidth="1"/>
    <col min="28" max="28" width="11.875" style="0" customWidth="1"/>
    <col min="30" max="30" width="10.00390625" style="0" bestFit="1" customWidth="1"/>
    <col min="32" max="32" width="10.625" style="0" customWidth="1"/>
    <col min="35" max="35" width="11.75390625" style="0" customWidth="1"/>
  </cols>
  <sheetData>
    <row r="2" spans="1:35" ht="18.75">
      <c r="A2" s="214"/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3"/>
      <c r="T2" s="244"/>
      <c r="U2" s="244"/>
      <c r="V2" s="244"/>
      <c r="W2" s="244"/>
      <c r="X2" s="244"/>
      <c r="Y2" s="244"/>
      <c r="Z2" s="244"/>
      <c r="AA2" s="244"/>
      <c r="AB2" s="244"/>
      <c r="AC2" s="735"/>
      <c r="AD2" s="735"/>
      <c r="AE2" s="735"/>
      <c r="AF2" s="735"/>
      <c r="AG2" s="735"/>
      <c r="AH2" s="735"/>
      <c r="AI2" s="735"/>
    </row>
    <row r="3" spans="1:35" ht="15.75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686" t="s">
        <v>227</v>
      </c>
      <c r="R3" s="686"/>
      <c r="S3" s="213"/>
      <c r="T3" s="686"/>
      <c r="U3" s="686"/>
      <c r="V3" s="686"/>
      <c r="W3" s="686"/>
      <c r="X3" s="240"/>
      <c r="Y3" s="214"/>
      <c r="Z3" s="214"/>
      <c r="AA3" s="214"/>
      <c r="AB3" s="214"/>
      <c r="AC3" s="214"/>
      <c r="AD3" s="214"/>
      <c r="AE3" s="214"/>
      <c r="AF3" s="713" t="s">
        <v>378</v>
      </c>
      <c r="AG3" s="545"/>
      <c r="AH3" s="545"/>
      <c r="AI3" s="545"/>
    </row>
    <row r="4" spans="1:35" ht="15.75">
      <c r="A4" s="681" t="s">
        <v>517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  <c r="Q4" s="681"/>
      <c r="R4" s="681"/>
      <c r="S4" s="216"/>
      <c r="T4" s="216"/>
      <c r="U4" s="216"/>
      <c r="V4" s="212"/>
      <c r="W4" s="212"/>
      <c r="X4" s="212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</row>
    <row r="5" spans="1:35" ht="18.75" customHeight="1">
      <c r="A5" s="392" t="s">
        <v>364</v>
      </c>
      <c r="B5" s="392"/>
      <c r="C5" s="392"/>
      <c r="D5" s="392"/>
      <c r="E5" s="392"/>
      <c r="F5" s="392"/>
      <c r="G5" s="392"/>
      <c r="H5" s="392"/>
      <c r="I5" s="392"/>
      <c r="J5" s="392"/>
      <c r="K5" s="392"/>
      <c r="L5" s="392"/>
      <c r="M5" s="392"/>
      <c r="N5" s="392"/>
      <c r="O5" s="392"/>
      <c r="P5" s="392"/>
      <c r="Q5" s="392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392"/>
      <c r="AC5" s="392"/>
      <c r="AD5" s="392"/>
      <c r="AE5" s="392"/>
      <c r="AF5" s="392"/>
      <c r="AG5" s="392"/>
      <c r="AH5" s="392"/>
      <c r="AI5" s="392"/>
    </row>
    <row r="6" spans="1:35" ht="16.5" thickBot="1">
      <c r="A6" s="212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</row>
    <row r="7" spans="1:35" ht="79.5" customHeight="1">
      <c r="A7" s="736" t="s">
        <v>183</v>
      </c>
      <c r="B7" s="736" t="s">
        <v>184</v>
      </c>
      <c r="C7" s="740" t="s">
        <v>185</v>
      </c>
      <c r="D7" s="742" t="s">
        <v>186</v>
      </c>
      <c r="E7" s="743" t="s">
        <v>205</v>
      </c>
      <c r="F7" s="745" t="s">
        <v>188</v>
      </c>
      <c r="G7" s="725" t="s">
        <v>228</v>
      </c>
      <c r="H7" s="725"/>
      <c r="I7" s="725"/>
      <c r="J7" s="725"/>
      <c r="K7" s="725" t="s">
        <v>229</v>
      </c>
      <c r="L7" s="725"/>
      <c r="M7" s="725"/>
      <c r="N7" s="725"/>
      <c r="O7" s="731" t="s">
        <v>230</v>
      </c>
      <c r="P7" s="725"/>
      <c r="Q7" s="725"/>
      <c r="R7" s="725"/>
      <c r="S7" s="731" t="s">
        <v>231</v>
      </c>
      <c r="T7" s="725"/>
      <c r="U7" s="729"/>
      <c r="V7" s="729"/>
      <c r="W7" s="725" t="s">
        <v>518</v>
      </c>
      <c r="X7" s="725"/>
      <c r="Y7" s="725"/>
      <c r="Z7" s="725"/>
      <c r="AA7" s="726" t="s">
        <v>232</v>
      </c>
      <c r="AB7" s="726"/>
      <c r="AC7" s="726"/>
      <c r="AD7" s="726"/>
      <c r="AE7" s="729" t="s">
        <v>233</v>
      </c>
      <c r="AF7" s="730"/>
      <c r="AG7" s="730"/>
      <c r="AH7" s="731"/>
      <c r="AI7" s="732" t="s">
        <v>234</v>
      </c>
    </row>
    <row r="8" spans="1:35" ht="74.25" customHeight="1">
      <c r="A8" s="737"/>
      <c r="B8" s="739"/>
      <c r="C8" s="741"/>
      <c r="D8" s="679"/>
      <c r="E8" s="744"/>
      <c r="F8" s="746"/>
      <c r="G8" s="721" t="s">
        <v>235</v>
      </c>
      <c r="H8" s="721" t="s">
        <v>236</v>
      </c>
      <c r="I8" s="721" t="s">
        <v>237</v>
      </c>
      <c r="J8" s="721" t="s">
        <v>238</v>
      </c>
      <c r="K8" s="721" t="s">
        <v>235</v>
      </c>
      <c r="L8" s="721" t="s">
        <v>236</v>
      </c>
      <c r="M8" s="721" t="s">
        <v>237</v>
      </c>
      <c r="N8" s="721" t="s">
        <v>238</v>
      </c>
      <c r="O8" s="727" t="s">
        <v>235</v>
      </c>
      <c r="P8" s="721" t="s">
        <v>236</v>
      </c>
      <c r="Q8" s="721" t="s">
        <v>237</v>
      </c>
      <c r="R8" s="721" t="s">
        <v>238</v>
      </c>
      <c r="S8" s="723" t="s">
        <v>235</v>
      </c>
      <c r="T8" s="719" t="s">
        <v>236</v>
      </c>
      <c r="U8" s="719" t="s">
        <v>237</v>
      </c>
      <c r="V8" s="719" t="s">
        <v>238</v>
      </c>
      <c r="W8" s="719" t="s">
        <v>235</v>
      </c>
      <c r="X8" s="719" t="s">
        <v>236</v>
      </c>
      <c r="Y8" s="719" t="s">
        <v>237</v>
      </c>
      <c r="Z8" s="719" t="s">
        <v>238</v>
      </c>
      <c r="AA8" s="719" t="s">
        <v>235</v>
      </c>
      <c r="AB8" s="719" t="s">
        <v>236</v>
      </c>
      <c r="AC8" s="719" t="s">
        <v>237</v>
      </c>
      <c r="AD8" s="719" t="s">
        <v>238</v>
      </c>
      <c r="AE8" s="719" t="s">
        <v>235</v>
      </c>
      <c r="AF8" s="719" t="s">
        <v>236</v>
      </c>
      <c r="AG8" s="719" t="s">
        <v>237</v>
      </c>
      <c r="AH8" s="719" t="s">
        <v>238</v>
      </c>
      <c r="AI8" s="733"/>
    </row>
    <row r="9" spans="1:35" ht="51" customHeight="1" thickBot="1">
      <c r="A9" s="738"/>
      <c r="B9" s="716" t="s">
        <v>199</v>
      </c>
      <c r="C9" s="683"/>
      <c r="D9" s="683"/>
      <c r="E9" s="683"/>
      <c r="F9" s="684"/>
      <c r="G9" s="722"/>
      <c r="H9" s="722"/>
      <c r="I9" s="722"/>
      <c r="J9" s="722"/>
      <c r="K9" s="722"/>
      <c r="L9" s="722"/>
      <c r="M9" s="722"/>
      <c r="N9" s="722"/>
      <c r="O9" s="728"/>
      <c r="P9" s="722"/>
      <c r="Q9" s="722"/>
      <c r="R9" s="722"/>
      <c r="S9" s="724"/>
      <c r="T9" s="720"/>
      <c r="U9" s="720"/>
      <c r="V9" s="720"/>
      <c r="W9" s="720"/>
      <c r="X9" s="720"/>
      <c r="Y9" s="720"/>
      <c r="Z9" s="720"/>
      <c r="AA9" s="720"/>
      <c r="AB9" s="720"/>
      <c r="AC9" s="720"/>
      <c r="AD9" s="720"/>
      <c r="AE9" s="720"/>
      <c r="AF9" s="720"/>
      <c r="AG9" s="720"/>
      <c r="AH9" s="720"/>
      <c r="AI9" s="734"/>
    </row>
    <row r="10" spans="1:35" s="180" customFormat="1" ht="16.5" thickBot="1">
      <c r="A10" s="372">
        <v>1</v>
      </c>
      <c r="B10" s="335">
        <v>2</v>
      </c>
      <c r="C10" s="336">
        <v>3</v>
      </c>
      <c r="D10" s="337">
        <v>4</v>
      </c>
      <c r="E10" s="337">
        <v>5</v>
      </c>
      <c r="F10" s="337">
        <v>6</v>
      </c>
      <c r="G10" s="338">
        <v>7</v>
      </c>
      <c r="H10" s="338">
        <v>8</v>
      </c>
      <c r="I10" s="338">
        <v>9</v>
      </c>
      <c r="J10" s="338">
        <v>10</v>
      </c>
      <c r="K10" s="338">
        <v>11</v>
      </c>
      <c r="L10" s="338">
        <v>12</v>
      </c>
      <c r="M10" s="338">
        <v>13</v>
      </c>
      <c r="N10" s="338">
        <v>14</v>
      </c>
      <c r="O10" s="339">
        <v>15</v>
      </c>
      <c r="P10" s="338">
        <v>16</v>
      </c>
      <c r="Q10" s="338">
        <v>17</v>
      </c>
      <c r="R10" s="338">
        <v>18</v>
      </c>
      <c r="S10" s="339">
        <v>19</v>
      </c>
      <c r="T10" s="338">
        <v>20</v>
      </c>
      <c r="U10" s="340">
        <v>21</v>
      </c>
      <c r="V10" s="340">
        <v>22</v>
      </c>
      <c r="W10" s="338">
        <v>23</v>
      </c>
      <c r="X10" s="338">
        <v>24</v>
      </c>
      <c r="Y10" s="338">
        <v>25</v>
      </c>
      <c r="Z10" s="338">
        <v>26</v>
      </c>
      <c r="AA10" s="338">
        <v>27</v>
      </c>
      <c r="AB10" s="338">
        <v>28</v>
      </c>
      <c r="AC10" s="338">
        <v>29</v>
      </c>
      <c r="AD10" s="338">
        <v>30</v>
      </c>
      <c r="AE10" s="338">
        <v>31</v>
      </c>
      <c r="AF10" s="338">
        <v>32</v>
      </c>
      <c r="AG10" s="338">
        <v>33</v>
      </c>
      <c r="AH10" s="338">
        <v>34</v>
      </c>
      <c r="AI10" s="341">
        <v>35</v>
      </c>
    </row>
    <row r="11" spans="1:35" ht="15.75">
      <c r="A11" s="112"/>
      <c r="B11" s="248"/>
      <c r="C11" s="249"/>
      <c r="D11" s="249"/>
      <c r="E11" s="249"/>
      <c r="F11" s="250"/>
      <c r="G11" s="249"/>
      <c r="H11" s="249"/>
      <c r="I11" s="249"/>
      <c r="J11" s="249"/>
      <c r="K11" s="249"/>
      <c r="L11" s="249"/>
      <c r="M11" s="249"/>
      <c r="N11" s="249"/>
      <c r="O11" s="251"/>
      <c r="P11" s="249"/>
      <c r="Q11" s="249"/>
      <c r="R11" s="249"/>
      <c r="S11" s="251"/>
      <c r="T11" s="249"/>
      <c r="U11" s="250"/>
      <c r="V11" s="250"/>
      <c r="W11" s="249"/>
      <c r="X11" s="249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3"/>
    </row>
    <row r="12" spans="1:35" ht="15.75">
      <c r="A12" s="112"/>
      <c r="B12" s="255"/>
      <c r="C12" s="112"/>
      <c r="D12" s="112"/>
      <c r="E12" s="112"/>
      <c r="F12" s="256"/>
      <c r="G12" s="112"/>
      <c r="H12" s="112"/>
      <c r="I12" s="112"/>
      <c r="J12" s="112"/>
      <c r="K12" s="112"/>
      <c r="L12" s="112"/>
      <c r="M12" s="112"/>
      <c r="N12" s="112"/>
      <c r="O12" s="257"/>
      <c r="P12" s="112"/>
      <c r="Q12" s="112"/>
      <c r="R12" s="112"/>
      <c r="S12" s="257"/>
      <c r="T12" s="112"/>
      <c r="U12" s="256"/>
      <c r="V12" s="256"/>
      <c r="W12" s="112"/>
      <c r="X12" s="112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258"/>
    </row>
    <row r="13" spans="1:35" ht="15.75">
      <c r="A13" s="112"/>
      <c r="B13" s="255"/>
      <c r="C13" s="112"/>
      <c r="D13" s="112"/>
      <c r="E13" s="112"/>
      <c r="F13" s="256"/>
      <c r="G13" s="112"/>
      <c r="H13" s="112"/>
      <c r="I13" s="112"/>
      <c r="J13" s="112"/>
      <c r="K13" s="112"/>
      <c r="L13" s="112"/>
      <c r="M13" s="112"/>
      <c r="N13" s="112"/>
      <c r="O13" s="257"/>
      <c r="P13" s="112"/>
      <c r="Q13" s="112"/>
      <c r="R13" s="112"/>
      <c r="S13" s="257"/>
      <c r="T13" s="112"/>
      <c r="U13" s="256"/>
      <c r="V13" s="256"/>
      <c r="W13" s="112"/>
      <c r="X13" s="112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258"/>
    </row>
    <row r="14" spans="1:35" ht="15.75">
      <c r="A14" s="112"/>
      <c r="B14" s="255"/>
      <c r="C14" s="112"/>
      <c r="D14" s="112"/>
      <c r="E14" s="112"/>
      <c r="F14" s="256"/>
      <c r="G14" s="112"/>
      <c r="H14" s="112"/>
      <c r="I14" s="112"/>
      <c r="J14" s="112"/>
      <c r="K14" s="112"/>
      <c r="L14" s="112"/>
      <c r="M14" s="112"/>
      <c r="N14" s="112"/>
      <c r="O14" s="257"/>
      <c r="P14" s="112"/>
      <c r="Q14" s="112"/>
      <c r="R14" s="112"/>
      <c r="S14" s="257"/>
      <c r="T14" s="112"/>
      <c r="U14" s="256"/>
      <c r="V14" s="256"/>
      <c r="W14" s="112"/>
      <c r="X14" s="112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258"/>
    </row>
    <row r="15" spans="1:35" ht="15.75">
      <c r="A15" s="112"/>
      <c r="B15" s="255"/>
      <c r="C15" s="112"/>
      <c r="D15" s="112"/>
      <c r="E15" s="112"/>
      <c r="F15" s="256"/>
      <c r="G15" s="112"/>
      <c r="H15" s="112"/>
      <c r="I15" s="112"/>
      <c r="J15" s="112"/>
      <c r="K15" s="112"/>
      <c r="L15" s="112"/>
      <c r="M15" s="112"/>
      <c r="N15" s="112"/>
      <c r="O15" s="257"/>
      <c r="P15" s="112"/>
      <c r="Q15" s="112"/>
      <c r="R15" s="112"/>
      <c r="S15" s="257"/>
      <c r="T15" s="112"/>
      <c r="U15" s="256"/>
      <c r="V15" s="256"/>
      <c r="W15" s="112"/>
      <c r="X15" s="112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258"/>
    </row>
    <row r="16" spans="1:35" ht="15.75">
      <c r="A16" s="112"/>
      <c r="B16" s="255"/>
      <c r="C16" s="112"/>
      <c r="D16" s="112"/>
      <c r="E16" s="112"/>
      <c r="F16" s="256"/>
      <c r="G16" s="112"/>
      <c r="H16" s="112"/>
      <c r="I16" s="112"/>
      <c r="J16" s="112"/>
      <c r="K16" s="112"/>
      <c r="L16" s="112"/>
      <c r="M16" s="112"/>
      <c r="N16" s="112"/>
      <c r="O16" s="257"/>
      <c r="P16" s="112"/>
      <c r="Q16" s="112"/>
      <c r="R16" s="112"/>
      <c r="S16" s="257"/>
      <c r="T16" s="112"/>
      <c r="U16" s="256"/>
      <c r="V16" s="256"/>
      <c r="W16" s="112"/>
      <c r="X16" s="112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258"/>
    </row>
    <row r="17" spans="1:35" ht="15.75">
      <c r="A17" s="112"/>
      <c r="B17" s="255"/>
      <c r="C17" s="112"/>
      <c r="D17" s="112"/>
      <c r="E17" s="112"/>
      <c r="F17" s="256"/>
      <c r="G17" s="112"/>
      <c r="H17" s="112"/>
      <c r="I17" s="112"/>
      <c r="J17" s="112"/>
      <c r="K17" s="112"/>
      <c r="L17" s="112"/>
      <c r="M17" s="112"/>
      <c r="N17" s="112"/>
      <c r="O17" s="257"/>
      <c r="P17" s="112"/>
      <c r="Q17" s="112"/>
      <c r="R17" s="112"/>
      <c r="S17" s="257"/>
      <c r="T17" s="112"/>
      <c r="U17" s="256"/>
      <c r="V17" s="256"/>
      <c r="W17" s="112"/>
      <c r="X17" s="112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258"/>
    </row>
    <row r="18" spans="1:35" ht="15.75">
      <c r="A18" s="112"/>
      <c r="B18" s="255"/>
      <c r="C18" s="112"/>
      <c r="D18" s="112"/>
      <c r="E18" s="112"/>
      <c r="F18" s="256"/>
      <c r="G18" s="112"/>
      <c r="H18" s="112"/>
      <c r="I18" s="112"/>
      <c r="J18" s="112"/>
      <c r="K18" s="112"/>
      <c r="L18" s="112"/>
      <c r="M18" s="112"/>
      <c r="N18" s="112"/>
      <c r="O18" s="257"/>
      <c r="P18" s="112"/>
      <c r="Q18" s="112"/>
      <c r="R18" s="112"/>
      <c r="S18" s="257"/>
      <c r="T18" s="112"/>
      <c r="U18" s="256"/>
      <c r="V18" s="256"/>
      <c r="W18" s="112"/>
      <c r="X18" s="112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258"/>
    </row>
    <row r="19" spans="1:35" ht="15.75">
      <c r="A19" s="112"/>
      <c r="B19" s="255"/>
      <c r="C19" s="112"/>
      <c r="D19" s="112"/>
      <c r="E19" s="112"/>
      <c r="F19" s="256"/>
      <c r="G19" s="112"/>
      <c r="H19" s="112"/>
      <c r="I19" s="112"/>
      <c r="J19" s="112"/>
      <c r="K19" s="112"/>
      <c r="L19" s="112"/>
      <c r="M19" s="112"/>
      <c r="N19" s="112"/>
      <c r="O19" s="257"/>
      <c r="P19" s="112"/>
      <c r="Q19" s="112"/>
      <c r="R19" s="112"/>
      <c r="S19" s="257"/>
      <c r="T19" s="112"/>
      <c r="U19" s="256"/>
      <c r="V19" s="256"/>
      <c r="W19" s="112"/>
      <c r="X19" s="112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258"/>
    </row>
    <row r="20" spans="1:35" ht="15.75">
      <c r="A20" s="139"/>
      <c r="B20" s="260"/>
      <c r="C20" s="112"/>
      <c r="D20" s="112"/>
      <c r="E20" s="112"/>
      <c r="F20" s="256"/>
      <c r="G20" s="112"/>
      <c r="H20" s="112"/>
      <c r="I20" s="112"/>
      <c r="J20" s="112"/>
      <c r="K20" s="112"/>
      <c r="L20" s="112"/>
      <c r="M20" s="112"/>
      <c r="N20" s="112"/>
      <c r="O20" s="257"/>
      <c r="P20" s="112"/>
      <c r="Q20" s="112"/>
      <c r="R20" s="112"/>
      <c r="S20" s="261"/>
      <c r="T20" s="139"/>
      <c r="U20" s="256"/>
      <c r="V20" s="262"/>
      <c r="W20" s="112"/>
      <c r="X20" s="112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258"/>
    </row>
    <row r="21" spans="1:35" ht="16.5" thickBot="1">
      <c r="A21" s="112"/>
      <c r="B21" s="260"/>
      <c r="C21" s="139"/>
      <c r="D21" s="139"/>
      <c r="E21" s="139"/>
      <c r="F21" s="139"/>
      <c r="G21" s="263"/>
      <c r="H21" s="263"/>
      <c r="I21" s="264"/>
      <c r="J21" s="263"/>
      <c r="K21" s="263"/>
      <c r="L21" s="263"/>
      <c r="M21" s="264"/>
      <c r="N21" s="263"/>
      <c r="O21" s="263"/>
      <c r="P21" s="263"/>
      <c r="Q21" s="264"/>
      <c r="R21" s="263"/>
      <c r="S21" s="139"/>
      <c r="T21" s="139"/>
      <c r="U21" s="262"/>
      <c r="V21" s="262"/>
      <c r="W21" s="139"/>
      <c r="X21" s="139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6"/>
    </row>
    <row r="22" spans="1:35" ht="16.5" thickBot="1">
      <c r="A22" s="373" t="s">
        <v>200</v>
      </c>
      <c r="B22" s="267"/>
      <c r="C22" s="267"/>
      <c r="D22" s="267"/>
      <c r="E22" s="267"/>
      <c r="F22" s="482">
        <v>820000</v>
      </c>
      <c r="G22" s="483">
        <v>18030</v>
      </c>
      <c r="H22" s="482">
        <v>1.08</v>
      </c>
      <c r="I22" s="485">
        <v>0.3</v>
      </c>
      <c r="J22" s="484">
        <v>584172</v>
      </c>
      <c r="K22" s="484">
        <v>10381</v>
      </c>
      <c r="L22" s="484">
        <v>1.08</v>
      </c>
      <c r="M22" s="485">
        <v>0.3</v>
      </c>
      <c r="N22" s="484">
        <v>336344</v>
      </c>
      <c r="O22" s="484">
        <v>168</v>
      </c>
      <c r="P22" s="484">
        <v>50.2</v>
      </c>
      <c r="Q22" s="485">
        <v>1.5</v>
      </c>
      <c r="R22" s="484">
        <v>1265040</v>
      </c>
      <c r="S22" s="269"/>
      <c r="T22" s="269"/>
      <c r="U22" s="268"/>
      <c r="V22" s="268"/>
      <c r="W22" s="270"/>
      <c r="X22" s="270"/>
      <c r="Y22" s="271"/>
      <c r="Z22" s="271"/>
      <c r="AA22" s="487">
        <v>485</v>
      </c>
      <c r="AB22" s="487">
        <v>18.08</v>
      </c>
      <c r="AC22" s="487">
        <v>1.5</v>
      </c>
      <c r="AD22" s="487">
        <v>1315320</v>
      </c>
      <c r="AE22" s="487">
        <v>5235</v>
      </c>
      <c r="AF22" s="487">
        <v>1.08</v>
      </c>
      <c r="AG22" s="487">
        <v>0.3</v>
      </c>
      <c r="AH22" s="487">
        <v>169614</v>
      </c>
      <c r="AI22" s="488"/>
    </row>
    <row r="23" spans="1:35" ht="15.75">
      <c r="A23" s="212"/>
      <c r="B23" s="212"/>
      <c r="C23" s="212"/>
      <c r="D23" s="212"/>
      <c r="E23" s="212"/>
      <c r="F23" s="212"/>
      <c r="G23" s="213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</row>
    <row r="24" spans="1:27" ht="18.75" customHeight="1">
      <c r="A24" s="239" t="s">
        <v>413</v>
      </c>
      <c r="B24" s="239"/>
      <c r="C24" s="239"/>
      <c r="D24" s="213"/>
      <c r="E24" s="272"/>
      <c r="F24" s="272"/>
      <c r="G24" s="272"/>
      <c r="H24" s="272"/>
      <c r="I24" s="715" t="s">
        <v>414</v>
      </c>
      <c r="J24" s="715"/>
      <c r="K24" s="715"/>
      <c r="L24" s="564"/>
      <c r="M24" s="564"/>
      <c r="N24" s="564"/>
      <c r="O24" s="564"/>
      <c r="P24" s="564"/>
      <c r="Q24" s="564"/>
      <c r="R24" s="273"/>
      <c r="S24" s="715"/>
      <c r="T24" s="715"/>
      <c r="U24" s="715"/>
      <c r="V24" s="715"/>
      <c r="W24" s="715"/>
      <c r="X24" s="715"/>
      <c r="Y24" s="715"/>
      <c r="Z24" s="715"/>
      <c r="AA24" s="715"/>
    </row>
    <row r="25" spans="1:27" ht="18.75">
      <c r="A25" s="486" t="s">
        <v>421</v>
      </c>
      <c r="B25" s="486"/>
      <c r="C25" s="239"/>
      <c r="D25" s="239"/>
      <c r="E25" s="211"/>
      <c r="F25" s="211"/>
      <c r="G25" s="211"/>
      <c r="H25" s="211"/>
      <c r="I25" s="211"/>
      <c r="J25" s="211"/>
      <c r="K25" s="211"/>
      <c r="L25" s="717"/>
      <c r="M25" s="717"/>
      <c r="N25" s="717"/>
      <c r="O25" s="717"/>
      <c r="P25" s="717"/>
      <c r="Q25" s="717"/>
      <c r="R25" s="273"/>
      <c r="S25" s="273"/>
      <c r="T25" s="718"/>
      <c r="U25" s="718"/>
      <c r="V25" s="718"/>
      <c r="W25" s="718"/>
      <c r="X25" s="541"/>
      <c r="Y25" s="541"/>
      <c r="Z25" s="541"/>
      <c r="AA25" s="541"/>
    </row>
    <row r="26" spans="1:27" ht="18.75" customHeight="1">
      <c r="A26" s="210"/>
      <c r="B26" s="715"/>
      <c r="C26" s="715"/>
      <c r="D26" s="715"/>
      <c r="E26" s="211"/>
      <c r="F26" s="211"/>
      <c r="G26" s="211"/>
      <c r="H26" s="211"/>
      <c r="I26" s="211"/>
      <c r="J26" s="211"/>
      <c r="K26" s="211"/>
      <c r="L26" s="715"/>
      <c r="M26" s="715"/>
      <c r="N26" s="715"/>
      <c r="O26" s="715"/>
      <c r="P26" s="715"/>
      <c r="Q26" s="715"/>
      <c r="R26" s="273"/>
      <c r="S26" s="273"/>
      <c r="T26" s="273"/>
      <c r="U26" s="273"/>
      <c r="V26" s="715"/>
      <c r="W26" s="715"/>
      <c r="X26" s="715"/>
      <c r="Y26" s="715"/>
      <c r="Z26" s="715"/>
      <c r="AA26" s="715"/>
    </row>
  </sheetData>
  <sheetProtection/>
  <mergeCells count="56">
    <mergeCell ref="AC2:AI2"/>
    <mergeCell ref="T3:W3"/>
    <mergeCell ref="Q3:R3"/>
    <mergeCell ref="A7:A9"/>
    <mergeCell ref="B7:B8"/>
    <mergeCell ref="C7:C8"/>
    <mergeCell ref="D7:D8"/>
    <mergeCell ref="E7:E8"/>
    <mergeCell ref="F7:F8"/>
    <mergeCell ref="AF3:AI3"/>
    <mergeCell ref="AE7:AH7"/>
    <mergeCell ref="AI7:AI9"/>
    <mergeCell ref="AE8:AE9"/>
    <mergeCell ref="AG8:AG9"/>
    <mergeCell ref="AH8:AH9"/>
    <mergeCell ref="G7:J7"/>
    <mergeCell ref="K7:N7"/>
    <mergeCell ref="O7:R7"/>
    <mergeCell ref="S7:V7"/>
    <mergeCell ref="G8:G9"/>
    <mergeCell ref="W7:Z7"/>
    <mergeCell ref="AA7:AD7"/>
    <mergeCell ref="AD8:AD9"/>
    <mergeCell ref="O8:O9"/>
    <mergeCell ref="P8:P9"/>
    <mergeCell ref="Q8:Q9"/>
    <mergeCell ref="R8:R9"/>
    <mergeCell ref="AC8:AC9"/>
    <mergeCell ref="S8:S9"/>
    <mergeCell ref="T8:T9"/>
    <mergeCell ref="H8:H9"/>
    <mergeCell ref="I8:I9"/>
    <mergeCell ref="J8:J9"/>
    <mergeCell ref="Y8:Y9"/>
    <mergeCell ref="K8:K9"/>
    <mergeCell ref="L8:L9"/>
    <mergeCell ref="M8:M9"/>
    <mergeCell ref="N8:N9"/>
    <mergeCell ref="AB8:AB9"/>
    <mergeCell ref="V26:AA26"/>
    <mergeCell ref="T25:AA25"/>
    <mergeCell ref="S24:AA24"/>
    <mergeCell ref="AA8:AA9"/>
    <mergeCell ref="Z8:Z9"/>
    <mergeCell ref="AF8:AF9"/>
    <mergeCell ref="U8:U9"/>
    <mergeCell ref="V8:V9"/>
    <mergeCell ref="W8:W9"/>
    <mergeCell ref="X8:X9"/>
    <mergeCell ref="A4:R4"/>
    <mergeCell ref="I24:K24"/>
    <mergeCell ref="B9:F9"/>
    <mergeCell ref="L24:Q24"/>
    <mergeCell ref="L25:Q25"/>
    <mergeCell ref="B26:D26"/>
    <mergeCell ref="L26:Q26"/>
  </mergeCells>
  <printOptions/>
  <pageMargins left="0.1968503937007874" right="0.1968503937007874" top="0.7480314960629921" bottom="0.7480314960629921" header="0.31496062992125984" footer="0.31496062992125984"/>
  <pageSetup fitToWidth="0" horizontalDpi="600" verticalDpi="600" orientation="landscape" paperSize="9" scale="68" r:id="rId1"/>
  <headerFooter>
    <oddFooter>&amp;R15</oddFooter>
  </headerFooter>
  <colBreaks count="1" manualBreakCount="1">
    <brk id="18" max="2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B2:T31"/>
  <sheetViews>
    <sheetView view="pageBreakPreview" zoomScale="60" zoomScalePageLayoutView="0" workbookViewId="0" topLeftCell="A1">
      <selection activeCell="C5" sqref="C5:T5"/>
    </sheetView>
  </sheetViews>
  <sheetFormatPr defaultColWidth="9.00390625" defaultRowHeight="12.75"/>
  <cols>
    <col min="1" max="1" width="5.125" style="0" customWidth="1"/>
    <col min="2" max="2" width="22.75390625" style="0" customWidth="1"/>
    <col min="3" max="3" width="11.00390625" style="0" customWidth="1"/>
    <col min="4" max="4" width="14.375" style="0" customWidth="1"/>
    <col min="5" max="5" width="11.625" style="0" customWidth="1"/>
    <col min="6" max="6" width="16.75390625" style="0" customWidth="1"/>
    <col min="7" max="7" width="11.75390625" style="0" customWidth="1"/>
    <col min="8" max="8" width="13.875" style="0" customWidth="1"/>
    <col min="9" max="9" width="10.625" style="0" customWidth="1"/>
    <col min="10" max="10" width="14.375" style="0" customWidth="1"/>
    <col min="11" max="11" width="10.875" style="0" customWidth="1"/>
    <col min="12" max="12" width="13.625" style="0" customWidth="1"/>
    <col min="13" max="13" width="11.00390625" style="0" customWidth="1"/>
    <col min="14" max="14" width="12.875" style="0" customWidth="1"/>
    <col min="15" max="15" width="10.75390625" style="0" customWidth="1"/>
    <col min="16" max="16" width="15.125" style="0" customWidth="1"/>
    <col min="17" max="17" width="10.25390625" style="0" customWidth="1"/>
    <col min="18" max="18" width="14.125" style="0" customWidth="1"/>
    <col min="19" max="19" width="11.00390625" style="0" customWidth="1"/>
    <col min="20" max="20" width="14.75390625" style="0" customWidth="1"/>
    <col min="21" max="21" width="6.00390625" style="0" customWidth="1"/>
  </cols>
  <sheetData>
    <row r="2" spans="2:20" ht="15.75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44"/>
      <c r="P2" s="713"/>
      <c r="Q2" s="713"/>
      <c r="R2" s="713"/>
      <c r="S2" s="713"/>
      <c r="T2" s="713"/>
    </row>
    <row r="3" spans="2:20" ht="15.75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686"/>
      <c r="R3" s="686"/>
      <c r="S3" s="686" t="s">
        <v>239</v>
      </c>
      <c r="T3" s="686"/>
    </row>
    <row r="4" spans="2:20" ht="15.75"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3"/>
      <c r="Q4" s="213"/>
      <c r="R4" s="213"/>
      <c r="S4" s="212"/>
      <c r="T4" s="212"/>
    </row>
    <row r="5" spans="2:20" ht="39.75" customHeight="1">
      <c r="B5" s="212"/>
      <c r="C5" s="837" t="s">
        <v>527</v>
      </c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837"/>
      <c r="P5" s="837"/>
      <c r="Q5" s="837"/>
      <c r="R5" s="837"/>
      <c r="S5" s="837"/>
      <c r="T5" s="837"/>
    </row>
    <row r="6" spans="2:20" ht="16.5" thickBot="1">
      <c r="B6" s="212"/>
      <c r="C6" s="212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</row>
    <row r="7" spans="2:20" ht="104.25" customHeight="1">
      <c r="B7" s="759" t="s">
        <v>240</v>
      </c>
      <c r="C7" s="761" t="s">
        <v>241</v>
      </c>
      <c r="D7" s="762"/>
      <c r="E7" s="755" t="s">
        <v>242</v>
      </c>
      <c r="F7" s="756"/>
      <c r="G7" s="763" t="s">
        <v>243</v>
      </c>
      <c r="H7" s="764"/>
      <c r="I7" s="755" t="s">
        <v>244</v>
      </c>
      <c r="J7" s="756"/>
      <c r="K7" s="755" t="s">
        <v>245</v>
      </c>
      <c r="L7" s="756"/>
      <c r="M7" s="755" t="s">
        <v>246</v>
      </c>
      <c r="N7" s="756"/>
      <c r="O7" s="755" t="s">
        <v>232</v>
      </c>
      <c r="P7" s="756"/>
      <c r="Q7" s="755" t="s">
        <v>233</v>
      </c>
      <c r="R7" s="756"/>
      <c r="S7" s="755" t="s">
        <v>247</v>
      </c>
      <c r="T7" s="757"/>
    </row>
    <row r="8" spans="2:20" ht="69.75" customHeight="1" thickBot="1">
      <c r="B8" s="760"/>
      <c r="C8" s="275" t="s">
        <v>248</v>
      </c>
      <c r="D8" s="276" t="s">
        <v>249</v>
      </c>
      <c r="E8" s="276" t="s">
        <v>248</v>
      </c>
      <c r="F8" s="276" t="s">
        <v>249</v>
      </c>
      <c r="G8" s="276" t="s">
        <v>248</v>
      </c>
      <c r="H8" s="276" t="s">
        <v>249</v>
      </c>
      <c r="I8" s="276" t="s">
        <v>248</v>
      </c>
      <c r="J8" s="276" t="s">
        <v>249</v>
      </c>
      <c r="K8" s="276" t="s">
        <v>248</v>
      </c>
      <c r="L8" s="276" t="s">
        <v>249</v>
      </c>
      <c r="M8" s="276" t="s">
        <v>248</v>
      </c>
      <c r="N8" s="276" t="s">
        <v>249</v>
      </c>
      <c r="O8" s="276" t="s">
        <v>248</v>
      </c>
      <c r="P8" s="276" t="s">
        <v>249</v>
      </c>
      <c r="Q8" s="276" t="s">
        <v>248</v>
      </c>
      <c r="R8" s="276" t="s">
        <v>249</v>
      </c>
      <c r="S8" s="276" t="s">
        <v>248</v>
      </c>
      <c r="T8" s="277" t="s">
        <v>249</v>
      </c>
    </row>
    <row r="9" spans="2:20" s="180" customFormat="1" ht="16.5" thickBot="1">
      <c r="B9" s="335">
        <v>1</v>
      </c>
      <c r="C9" s="342">
        <v>2</v>
      </c>
      <c r="D9" s="338">
        <v>3</v>
      </c>
      <c r="E9" s="338">
        <v>4</v>
      </c>
      <c r="F9" s="338">
        <v>5</v>
      </c>
      <c r="G9" s="338">
        <v>6</v>
      </c>
      <c r="H9" s="338">
        <v>7</v>
      </c>
      <c r="I9" s="338">
        <v>8</v>
      </c>
      <c r="J9" s="338">
        <v>9</v>
      </c>
      <c r="K9" s="338">
        <v>10</v>
      </c>
      <c r="L9" s="338">
        <v>11</v>
      </c>
      <c r="M9" s="338">
        <v>12</v>
      </c>
      <c r="N9" s="338">
        <v>13</v>
      </c>
      <c r="O9" s="338">
        <v>14</v>
      </c>
      <c r="P9" s="338">
        <v>15</v>
      </c>
      <c r="Q9" s="338">
        <v>16</v>
      </c>
      <c r="R9" s="338">
        <v>17</v>
      </c>
      <c r="S9" s="338">
        <v>18</v>
      </c>
      <c r="T9" s="341">
        <v>19</v>
      </c>
    </row>
    <row r="10" spans="2:20" ht="15.75">
      <c r="B10" s="247"/>
      <c r="C10" s="27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80"/>
    </row>
    <row r="11" spans="2:20" ht="15.75">
      <c r="B11" s="254"/>
      <c r="C11" s="281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282"/>
    </row>
    <row r="12" spans="2:20" ht="15.75">
      <c r="B12" s="254"/>
      <c r="C12" s="28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282"/>
    </row>
    <row r="13" spans="2:20" ht="15.75">
      <c r="B13" s="254"/>
      <c r="C13" s="281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282"/>
    </row>
    <row r="14" spans="2:20" ht="15.75">
      <c r="B14" s="254"/>
      <c r="C14" s="28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282"/>
    </row>
    <row r="15" spans="2:20" ht="15.75">
      <c r="B15" s="254"/>
      <c r="C15" s="281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282"/>
    </row>
    <row r="16" spans="2:20" ht="15.75">
      <c r="B16" s="254"/>
      <c r="C16" s="28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282"/>
    </row>
    <row r="17" spans="2:20" ht="15.75">
      <c r="B17" s="254"/>
      <c r="C17" s="281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282"/>
    </row>
    <row r="18" spans="2:20" ht="15.75">
      <c r="B18" s="254"/>
      <c r="C18" s="28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282"/>
    </row>
    <row r="19" spans="2:20" ht="15.75">
      <c r="B19" s="259"/>
      <c r="C19" s="281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282"/>
    </row>
    <row r="20" spans="2:20" ht="15.75">
      <c r="B20" s="256"/>
      <c r="C20" s="281"/>
      <c r="D20" s="112"/>
      <c r="E20" s="112"/>
      <c r="F20" s="127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282"/>
    </row>
    <row r="21" spans="2:20" ht="15.75">
      <c r="B21" s="256"/>
      <c r="C21" s="281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282"/>
    </row>
    <row r="22" spans="2:20" ht="15.75">
      <c r="B22" s="256"/>
      <c r="C22" s="28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282"/>
    </row>
    <row r="23" spans="2:20" ht="16.5" thickBot="1">
      <c r="B23" s="262"/>
      <c r="C23" s="283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284"/>
    </row>
    <row r="24" spans="2:20" ht="19.5" thickBot="1">
      <c r="B24" s="501" t="s">
        <v>200</v>
      </c>
      <c r="C24" s="498">
        <v>52299</v>
      </c>
      <c r="D24" s="499"/>
      <c r="E24" s="499">
        <v>18030</v>
      </c>
      <c r="F24" s="499">
        <v>1.08</v>
      </c>
      <c r="G24" s="499">
        <v>10381</v>
      </c>
      <c r="H24" s="499">
        <v>17.43</v>
      </c>
      <c r="I24" s="499">
        <v>168</v>
      </c>
      <c r="J24" s="499">
        <v>50.02</v>
      </c>
      <c r="K24" s="499">
        <v>0</v>
      </c>
      <c r="L24" s="499">
        <v>0</v>
      </c>
      <c r="M24" s="499">
        <v>19480</v>
      </c>
      <c r="N24" s="499">
        <v>18.08</v>
      </c>
      <c r="O24" s="499">
        <v>485</v>
      </c>
      <c r="P24" s="499">
        <v>18.08</v>
      </c>
      <c r="Q24" s="499">
        <v>5235</v>
      </c>
      <c r="R24" s="499">
        <v>1.08</v>
      </c>
      <c r="S24" s="499">
        <v>3755</v>
      </c>
      <c r="T24" s="500">
        <v>1.08</v>
      </c>
    </row>
    <row r="25" spans="2:20" ht="15.75">
      <c r="B25" s="758"/>
      <c r="C25" s="758"/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8"/>
      <c r="Q25" s="758"/>
      <c r="R25" s="758"/>
      <c r="S25" s="758"/>
      <c r="T25" s="758"/>
    </row>
    <row r="26" spans="2:20" ht="15.75">
      <c r="B26" s="748"/>
      <c r="C26" s="749"/>
      <c r="D26" s="749"/>
      <c r="E26" s="749"/>
      <c r="F26" s="749"/>
      <c r="G26" s="749"/>
      <c r="H26" s="749"/>
      <c r="I26" s="749"/>
      <c r="J26" s="749"/>
      <c r="K26" s="749"/>
      <c r="L26" s="749"/>
      <c r="M26" s="749"/>
      <c r="N26" s="749"/>
      <c r="O26" s="749"/>
      <c r="P26" s="749"/>
      <c r="Q26" s="749"/>
      <c r="R26" s="749"/>
      <c r="S26" s="749"/>
      <c r="T26" s="749"/>
    </row>
    <row r="27" spans="2:20" ht="15.75">
      <c r="B27" s="748"/>
      <c r="C27" s="749"/>
      <c r="D27" s="749"/>
      <c r="E27" s="749"/>
      <c r="F27" s="749"/>
      <c r="G27" s="749"/>
      <c r="H27" s="749"/>
      <c r="I27" s="749"/>
      <c r="J27" s="749"/>
      <c r="K27" s="749"/>
      <c r="L27" s="749"/>
      <c r="M27" s="212"/>
      <c r="N27" s="212"/>
      <c r="O27" s="212"/>
      <c r="P27" s="212"/>
      <c r="Q27" s="212"/>
      <c r="R27" s="212"/>
      <c r="S27" s="212"/>
      <c r="T27" s="212"/>
    </row>
    <row r="28" spans="2:20" ht="20.25">
      <c r="B28" s="750" t="s">
        <v>413</v>
      </c>
      <c r="C28" s="750"/>
      <c r="D28" s="750"/>
      <c r="E28" s="496"/>
      <c r="F28" s="496"/>
      <c r="G28" s="496"/>
      <c r="H28" s="496"/>
      <c r="I28" s="751" t="s">
        <v>414</v>
      </c>
      <c r="J28" s="751"/>
      <c r="K28" s="751"/>
      <c r="L28" s="751"/>
      <c r="M28" s="751"/>
      <c r="N28" s="752"/>
      <c r="O28" s="752"/>
      <c r="P28" s="752"/>
      <c r="Q28" s="752"/>
      <c r="R28" s="752"/>
      <c r="S28" s="752"/>
      <c r="T28" s="752"/>
    </row>
    <row r="29" spans="2:20" ht="20.25">
      <c r="B29" s="753" t="s">
        <v>512</v>
      </c>
      <c r="C29" s="753"/>
      <c r="D29" s="753"/>
      <c r="E29" s="753"/>
      <c r="F29" s="496"/>
      <c r="G29" s="496"/>
      <c r="H29" s="497"/>
      <c r="I29" s="754"/>
      <c r="J29" s="754"/>
      <c r="K29" s="754"/>
      <c r="L29" s="754"/>
      <c r="M29" s="497"/>
      <c r="N29" s="212"/>
      <c r="O29" s="212"/>
      <c r="P29" s="212"/>
      <c r="Q29" s="212"/>
      <c r="R29" s="212"/>
      <c r="S29" s="212"/>
      <c r="T29" s="212"/>
    </row>
    <row r="30" spans="2:20" ht="15.75">
      <c r="B30" s="747"/>
      <c r="C30" s="747"/>
      <c r="D30" s="747"/>
      <c r="E30" s="747"/>
      <c r="F30" s="747"/>
      <c r="G30" s="747"/>
      <c r="H30" s="747"/>
      <c r="I30" s="686"/>
      <c r="J30" s="686"/>
      <c r="K30" s="686"/>
      <c r="L30" s="686"/>
      <c r="M30" s="212"/>
      <c r="N30" s="212"/>
      <c r="O30" s="212"/>
      <c r="P30" s="212"/>
      <c r="Q30" s="212"/>
      <c r="R30" s="212"/>
      <c r="S30" s="212"/>
      <c r="T30" s="212"/>
    </row>
    <row r="31" spans="2:20" ht="15.75">
      <c r="B31" s="747"/>
      <c r="C31" s="747"/>
      <c r="D31" s="747"/>
      <c r="E31" s="747"/>
      <c r="F31" s="747"/>
      <c r="G31" s="747"/>
      <c r="H31" s="747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</row>
  </sheetData>
  <sheetProtection/>
  <mergeCells count="25">
    <mergeCell ref="C7:D7"/>
    <mergeCell ref="E7:F7"/>
    <mergeCell ref="G7:H7"/>
    <mergeCell ref="P2:T2"/>
    <mergeCell ref="Q3:R3"/>
    <mergeCell ref="S3:T3"/>
    <mergeCell ref="C5:T5"/>
    <mergeCell ref="I7:J7"/>
    <mergeCell ref="K7:L7"/>
    <mergeCell ref="N28:T28"/>
    <mergeCell ref="B29:E29"/>
    <mergeCell ref="I29:L29"/>
    <mergeCell ref="M7:N7"/>
    <mergeCell ref="O7:P7"/>
    <mergeCell ref="Q7:R7"/>
    <mergeCell ref="S7:T7"/>
    <mergeCell ref="B25:T25"/>
    <mergeCell ref="B26:T26"/>
    <mergeCell ref="B7:B8"/>
    <mergeCell ref="B30:H30"/>
    <mergeCell ref="I30:L30"/>
    <mergeCell ref="B31:H31"/>
    <mergeCell ref="B27:L27"/>
    <mergeCell ref="B28:D28"/>
    <mergeCell ref="I28:M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2" r:id="rId1"/>
  <headerFooter>
    <oddFooter>&amp;R16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30"/>
  <sheetViews>
    <sheetView view="pageBreakPreview" zoomScale="77" zoomScaleSheetLayoutView="77" zoomScalePageLayoutView="0" workbookViewId="0" topLeftCell="A1">
      <selection activeCell="I30" sqref="I30"/>
    </sheetView>
  </sheetViews>
  <sheetFormatPr defaultColWidth="9.00390625" defaultRowHeight="12.75"/>
  <cols>
    <col min="1" max="1" width="6.75390625" style="0" customWidth="1"/>
    <col min="2" max="2" width="38.125" style="0" customWidth="1"/>
    <col min="3" max="3" width="16.625" style="0" customWidth="1"/>
    <col min="5" max="5" width="16.125" style="0" customWidth="1"/>
    <col min="6" max="6" width="14.625" style="0" customWidth="1"/>
    <col min="7" max="7" width="17.875" style="0" customWidth="1"/>
    <col min="8" max="8" width="15.00390625" style="0" customWidth="1"/>
    <col min="9" max="9" width="13.25390625" style="0" customWidth="1"/>
    <col min="10" max="10" width="18.25390625" style="0" customWidth="1"/>
    <col min="11" max="11" width="15.375" style="0" customWidth="1"/>
    <col min="12" max="12" width="12.25390625" style="0" customWidth="1"/>
    <col min="13" max="13" width="4.375" style="0" customWidth="1"/>
  </cols>
  <sheetData>
    <row r="2" spans="1:13" ht="15">
      <c r="A2" s="286"/>
      <c r="B2" s="287"/>
      <c r="C2" s="287"/>
      <c r="D2" s="287"/>
      <c r="E2" s="287"/>
      <c r="F2" s="287"/>
      <c r="G2" s="287"/>
      <c r="H2" s="287"/>
      <c r="I2" s="287"/>
      <c r="J2" s="286"/>
      <c r="K2" s="288" t="s">
        <v>250</v>
      </c>
      <c r="L2" s="287"/>
      <c r="M2" s="286"/>
    </row>
    <row r="3" spans="1:13" ht="12.75">
      <c r="A3" s="286"/>
      <c r="B3" s="767" t="s">
        <v>531</v>
      </c>
      <c r="C3" s="768"/>
      <c r="D3" s="768"/>
      <c r="E3" s="768"/>
      <c r="F3" s="768"/>
      <c r="G3" s="768"/>
      <c r="H3" s="768"/>
      <c r="I3" s="768"/>
      <c r="J3" s="768"/>
      <c r="K3" s="768"/>
      <c r="L3" s="768"/>
      <c r="M3" s="286"/>
    </row>
    <row r="4" spans="1:13" ht="40.5" customHeight="1">
      <c r="A4" s="286"/>
      <c r="B4" s="769"/>
      <c r="C4" s="769"/>
      <c r="D4" s="769"/>
      <c r="E4" s="769"/>
      <c r="F4" s="769"/>
      <c r="G4" s="769"/>
      <c r="H4" s="769"/>
      <c r="I4" s="769"/>
      <c r="J4" s="769"/>
      <c r="K4" s="769"/>
      <c r="L4" s="769"/>
      <c r="M4" s="286"/>
    </row>
    <row r="5" spans="1:13" ht="59.25" customHeight="1">
      <c r="A5" s="289"/>
      <c r="B5" s="289"/>
      <c r="C5" s="770" t="s">
        <v>251</v>
      </c>
      <c r="D5" s="770" t="s">
        <v>32</v>
      </c>
      <c r="E5" s="772" t="s">
        <v>252</v>
      </c>
      <c r="F5" s="772"/>
      <c r="G5" s="772"/>
      <c r="H5" s="773" t="s">
        <v>253</v>
      </c>
      <c r="I5" s="773"/>
      <c r="J5" s="773"/>
      <c r="K5" s="774" t="s">
        <v>254</v>
      </c>
      <c r="L5" s="776" t="s">
        <v>255</v>
      </c>
      <c r="M5" s="286"/>
    </row>
    <row r="6" spans="1:13" ht="88.5" customHeight="1">
      <c r="A6" s="291" t="s">
        <v>256</v>
      </c>
      <c r="B6" s="290" t="s">
        <v>257</v>
      </c>
      <c r="C6" s="771"/>
      <c r="D6" s="771"/>
      <c r="E6" s="290" t="s">
        <v>258</v>
      </c>
      <c r="F6" s="292" t="s">
        <v>260</v>
      </c>
      <c r="G6" s="290" t="s">
        <v>259</v>
      </c>
      <c r="H6" s="290" t="s">
        <v>258</v>
      </c>
      <c r="I6" s="292" t="s">
        <v>260</v>
      </c>
      <c r="J6" s="290" t="s">
        <v>259</v>
      </c>
      <c r="K6" s="775"/>
      <c r="L6" s="776"/>
      <c r="M6" s="286"/>
    </row>
    <row r="7" spans="1:13" ht="19.5">
      <c r="A7" s="293"/>
      <c r="B7" s="294">
        <v>1</v>
      </c>
      <c r="C7" s="295">
        <v>2</v>
      </c>
      <c r="D7" s="295">
        <v>3</v>
      </c>
      <c r="E7" s="294">
        <v>4</v>
      </c>
      <c r="F7" s="296">
        <v>5</v>
      </c>
      <c r="G7" s="294">
        <v>6</v>
      </c>
      <c r="H7" s="294">
        <v>7</v>
      </c>
      <c r="I7" s="296">
        <v>8</v>
      </c>
      <c r="J7" s="294">
        <v>9</v>
      </c>
      <c r="K7" s="297">
        <v>10</v>
      </c>
      <c r="L7" s="294">
        <v>11</v>
      </c>
      <c r="M7" s="298"/>
    </row>
    <row r="8" spans="1:13" ht="18.75">
      <c r="A8" s="299">
        <v>1</v>
      </c>
      <c r="B8" s="300" t="s">
        <v>261</v>
      </c>
      <c r="C8" s="301"/>
      <c r="D8" s="301"/>
      <c r="E8" s="300"/>
      <c r="F8" s="302"/>
      <c r="G8" s="300"/>
      <c r="H8" s="300"/>
      <c r="I8" s="300"/>
      <c r="J8" s="300"/>
      <c r="K8" s="300"/>
      <c r="L8" s="300"/>
      <c r="M8" s="286"/>
    </row>
    <row r="9" spans="1:13" ht="18.75">
      <c r="A9" s="299">
        <v>2</v>
      </c>
      <c r="B9" s="300" t="s">
        <v>262</v>
      </c>
      <c r="C9" s="300"/>
      <c r="D9" s="300"/>
      <c r="E9" s="300"/>
      <c r="F9" s="302"/>
      <c r="G9" s="300"/>
      <c r="H9" s="300"/>
      <c r="I9" s="300"/>
      <c r="J9" s="300"/>
      <c r="K9" s="300"/>
      <c r="L9" s="300"/>
      <c r="M9" s="286"/>
    </row>
    <row r="10" spans="1:13" ht="18.75">
      <c r="A10" s="299">
        <v>3</v>
      </c>
      <c r="B10" s="300" t="s">
        <v>263</v>
      </c>
      <c r="C10" s="301"/>
      <c r="D10" s="301"/>
      <c r="E10" s="300"/>
      <c r="F10" s="302"/>
      <c r="G10" s="300"/>
      <c r="H10" s="300"/>
      <c r="I10" s="300"/>
      <c r="J10" s="300"/>
      <c r="K10" s="303"/>
      <c r="L10" s="300"/>
      <c r="M10" s="286"/>
    </row>
    <row r="11" spans="1:13" ht="18.75">
      <c r="A11" s="299">
        <v>4</v>
      </c>
      <c r="B11" s="300" t="s">
        <v>264</v>
      </c>
      <c r="C11" s="304"/>
      <c r="D11" s="304"/>
      <c r="E11" s="300"/>
      <c r="F11" s="302"/>
      <c r="G11" s="300"/>
      <c r="H11" s="300"/>
      <c r="I11" s="300"/>
      <c r="J11" s="300"/>
      <c r="K11" s="305"/>
      <c r="L11" s="300"/>
      <c r="M11" s="286"/>
    </row>
    <row r="12" spans="1:13" ht="18.75">
      <c r="A12" s="299">
        <v>5</v>
      </c>
      <c r="B12" s="300" t="s">
        <v>265</v>
      </c>
      <c r="C12" s="300">
        <v>48</v>
      </c>
      <c r="D12" s="300"/>
      <c r="E12" s="300"/>
      <c r="F12" s="302"/>
      <c r="G12" s="300"/>
      <c r="H12" s="300">
        <v>48</v>
      </c>
      <c r="I12" s="300">
        <v>0.558</v>
      </c>
      <c r="J12" s="300">
        <v>496.3</v>
      </c>
      <c r="K12" s="475">
        <v>1.5</v>
      </c>
      <c r="L12" s="481" t="s">
        <v>515</v>
      </c>
      <c r="M12" s="286"/>
    </row>
    <row r="13" spans="1:13" ht="18.75">
      <c r="A13" s="299">
        <v>6</v>
      </c>
      <c r="B13" s="300" t="s">
        <v>266</v>
      </c>
      <c r="C13" s="307"/>
      <c r="D13" s="307"/>
      <c r="E13" s="300"/>
      <c r="F13" s="302"/>
      <c r="G13" s="300"/>
      <c r="H13" s="300"/>
      <c r="I13" s="300"/>
      <c r="J13" s="300"/>
      <c r="K13" s="308"/>
      <c r="L13" s="300"/>
      <c r="M13" s="286"/>
    </row>
    <row r="14" spans="1:13" ht="18.75">
      <c r="A14" s="299">
        <v>7</v>
      </c>
      <c r="B14" s="300" t="s">
        <v>267</v>
      </c>
      <c r="C14" s="306"/>
      <c r="D14" s="306"/>
      <c r="E14" s="300"/>
      <c r="F14" s="302"/>
      <c r="G14" s="300"/>
      <c r="H14" s="300"/>
      <c r="I14" s="300"/>
      <c r="J14" s="300"/>
      <c r="K14" s="306"/>
      <c r="L14" s="300"/>
      <c r="M14" s="286"/>
    </row>
    <row r="15" spans="1:13" ht="18.75">
      <c r="A15" s="299">
        <v>8</v>
      </c>
      <c r="B15" s="300" t="s">
        <v>268</v>
      </c>
      <c r="C15" s="302"/>
      <c r="D15" s="302"/>
      <c r="E15" s="302"/>
      <c r="F15" s="302"/>
      <c r="G15" s="302"/>
      <c r="H15" s="302"/>
      <c r="I15" s="302"/>
      <c r="J15" s="302"/>
      <c r="K15" s="302"/>
      <c r="L15" s="302"/>
      <c r="M15" s="286"/>
    </row>
    <row r="16" spans="1:13" ht="18.75">
      <c r="A16" s="299">
        <v>9</v>
      </c>
      <c r="B16" s="300" t="s">
        <v>269</v>
      </c>
      <c r="C16" s="300"/>
      <c r="D16" s="300"/>
      <c r="E16" s="300"/>
      <c r="F16" s="302"/>
      <c r="G16" s="300"/>
      <c r="H16" s="300"/>
      <c r="I16" s="300"/>
      <c r="J16" s="300"/>
      <c r="K16" s="309"/>
      <c r="L16" s="300"/>
      <c r="M16" s="286"/>
    </row>
    <row r="17" spans="1:13" ht="18.75">
      <c r="A17" s="299">
        <v>10</v>
      </c>
      <c r="B17" s="300" t="s">
        <v>270</v>
      </c>
      <c r="C17" s="310"/>
      <c r="D17" s="310"/>
      <c r="E17" s="310"/>
      <c r="F17" s="302"/>
      <c r="G17" s="310"/>
      <c r="H17" s="310"/>
      <c r="I17" s="310"/>
      <c r="J17" s="310"/>
      <c r="K17" s="310"/>
      <c r="L17" s="310"/>
      <c r="M17" s="286"/>
    </row>
    <row r="18" spans="1:13" ht="18.75">
      <c r="A18" s="299">
        <v>11</v>
      </c>
      <c r="B18" s="300" t="s">
        <v>271</v>
      </c>
      <c r="C18" s="302"/>
      <c r="D18" s="302"/>
      <c r="E18" s="300"/>
      <c r="F18" s="302"/>
      <c r="G18" s="300"/>
      <c r="H18" s="300"/>
      <c r="I18" s="300"/>
      <c r="J18" s="300"/>
      <c r="K18" s="309"/>
      <c r="L18" s="311"/>
      <c r="M18" s="286"/>
    </row>
    <row r="19" spans="1:13" ht="18.75">
      <c r="A19" s="299">
        <v>12</v>
      </c>
      <c r="B19" s="300" t="s">
        <v>272</v>
      </c>
      <c r="C19" s="302"/>
      <c r="D19" s="302"/>
      <c r="E19" s="310"/>
      <c r="F19" s="302"/>
      <c r="G19" s="310"/>
      <c r="H19" s="310"/>
      <c r="I19" s="310"/>
      <c r="J19" s="310"/>
      <c r="K19" s="310"/>
      <c r="L19" s="310"/>
      <c r="M19" s="286"/>
    </row>
    <row r="20" spans="1:13" ht="18.75">
      <c r="A20" s="299">
        <v>13</v>
      </c>
      <c r="B20" s="300" t="s">
        <v>273</v>
      </c>
      <c r="C20" s="302"/>
      <c r="D20" s="302"/>
      <c r="E20" s="300"/>
      <c r="F20" s="302"/>
      <c r="G20" s="300"/>
      <c r="H20" s="300"/>
      <c r="I20" s="300"/>
      <c r="J20" s="300"/>
      <c r="K20" s="312"/>
      <c r="L20" s="300"/>
      <c r="M20" s="286"/>
    </row>
    <row r="21" spans="1:13" ht="18.75">
      <c r="A21" s="299">
        <v>14</v>
      </c>
      <c r="B21" s="300" t="s">
        <v>274</v>
      </c>
      <c r="C21" s="313"/>
      <c r="D21" s="313"/>
      <c r="E21" s="300"/>
      <c r="F21" s="302"/>
      <c r="G21" s="300"/>
      <c r="H21" s="300"/>
      <c r="I21" s="300"/>
      <c r="J21" s="300"/>
      <c r="K21" s="302"/>
      <c r="L21" s="310"/>
      <c r="M21" s="286"/>
    </row>
    <row r="22" spans="1:13" ht="18.75">
      <c r="A22" s="299">
        <v>15</v>
      </c>
      <c r="B22" s="300" t="s">
        <v>275</v>
      </c>
      <c r="C22" s="314"/>
      <c r="D22" s="314"/>
      <c r="E22" s="300"/>
      <c r="F22" s="302"/>
      <c r="G22" s="300"/>
      <c r="H22" s="300"/>
      <c r="I22" s="300"/>
      <c r="J22" s="300"/>
      <c r="K22" s="300"/>
      <c r="L22" s="300"/>
      <c r="M22" s="286"/>
    </row>
    <row r="23" spans="1:13" ht="18.75">
      <c r="A23" s="299">
        <v>16</v>
      </c>
      <c r="B23" s="300" t="s">
        <v>276</v>
      </c>
      <c r="C23" s="310"/>
      <c r="D23" s="310"/>
      <c r="E23" s="300"/>
      <c r="F23" s="302"/>
      <c r="G23" s="300"/>
      <c r="H23" s="300"/>
      <c r="I23" s="300"/>
      <c r="J23" s="300"/>
      <c r="K23" s="310"/>
      <c r="L23" s="310"/>
      <c r="M23" s="286"/>
    </row>
    <row r="24" spans="1:13" ht="54" customHeight="1">
      <c r="A24" s="299">
        <v>17</v>
      </c>
      <c r="B24" s="315" t="s">
        <v>277</v>
      </c>
      <c r="C24" s="502">
        <v>23</v>
      </c>
      <c r="D24" s="502"/>
      <c r="E24" s="503"/>
      <c r="F24" s="503"/>
      <c r="G24" s="503"/>
      <c r="H24" s="503">
        <v>23</v>
      </c>
      <c r="I24" s="503">
        <v>10.893</v>
      </c>
      <c r="J24" s="503">
        <v>66.55</v>
      </c>
      <c r="K24" s="503">
        <v>1.5</v>
      </c>
      <c r="L24" s="503">
        <v>10865</v>
      </c>
      <c r="M24" s="286"/>
    </row>
    <row r="25" spans="1:13" ht="18.75">
      <c r="A25" s="374">
        <v>18</v>
      </c>
      <c r="B25" s="316" t="s">
        <v>200</v>
      </c>
      <c r="C25" s="316"/>
      <c r="D25" s="316"/>
      <c r="E25" s="316"/>
      <c r="F25" s="302"/>
      <c r="G25" s="316"/>
      <c r="H25" s="316"/>
      <c r="I25" s="316"/>
      <c r="J25" s="316"/>
      <c r="K25" s="302"/>
      <c r="L25" s="316"/>
      <c r="M25" s="286"/>
    </row>
    <row r="26" spans="1:13" ht="18.75">
      <c r="A26" s="374">
        <v>19</v>
      </c>
      <c r="B26" s="300" t="s">
        <v>278</v>
      </c>
      <c r="C26" s="300"/>
      <c r="D26" s="300"/>
      <c r="E26" s="300"/>
      <c r="F26" s="302"/>
      <c r="G26" s="300"/>
      <c r="H26" s="300"/>
      <c r="I26" s="300"/>
      <c r="J26" s="300"/>
      <c r="K26" s="302"/>
      <c r="L26" s="300"/>
      <c r="M26" s="286"/>
    </row>
    <row r="27" spans="1:13" ht="18.75">
      <c r="A27" s="374">
        <v>20</v>
      </c>
      <c r="B27" s="316" t="s">
        <v>279</v>
      </c>
      <c r="C27" s="316"/>
      <c r="D27" s="316"/>
      <c r="E27" s="316"/>
      <c r="F27" s="316"/>
      <c r="G27" s="316"/>
      <c r="H27" s="316"/>
      <c r="I27" s="316"/>
      <c r="J27" s="316"/>
      <c r="K27" s="302"/>
      <c r="L27" s="316">
        <v>52219</v>
      </c>
      <c r="M27" s="286"/>
    </row>
    <row r="29" spans="2:8" ht="18.75">
      <c r="B29" s="748" t="s">
        <v>413</v>
      </c>
      <c r="C29" s="545"/>
      <c r="D29" s="285"/>
      <c r="E29" s="285"/>
      <c r="G29" s="715" t="s">
        <v>414</v>
      </c>
      <c r="H29" s="715"/>
    </row>
    <row r="30" spans="2:5" ht="15.75">
      <c r="B30" s="765" t="s">
        <v>421</v>
      </c>
      <c r="C30" s="766"/>
      <c r="D30" s="327"/>
      <c r="E30" s="327"/>
    </row>
  </sheetData>
  <sheetProtection/>
  <mergeCells count="10">
    <mergeCell ref="B29:C29"/>
    <mergeCell ref="B30:C30"/>
    <mergeCell ref="B3:L4"/>
    <mergeCell ref="C5:C6"/>
    <mergeCell ref="D5:D6"/>
    <mergeCell ref="E5:G5"/>
    <mergeCell ref="H5:J5"/>
    <mergeCell ref="K5:K6"/>
    <mergeCell ref="L5:L6"/>
    <mergeCell ref="G29:H2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  <headerFooter>
    <oddFooter>&amp;R17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M31"/>
  <sheetViews>
    <sheetView view="pageBreakPreview" zoomScale="82" zoomScaleSheetLayoutView="82" zoomScalePageLayoutView="0" workbookViewId="0" topLeftCell="A1">
      <selection activeCell="K5" sqref="K5:K6"/>
    </sheetView>
  </sheetViews>
  <sheetFormatPr defaultColWidth="9.00390625" defaultRowHeight="12.75"/>
  <cols>
    <col min="1" max="1" width="6.875" style="0" customWidth="1"/>
    <col min="2" max="2" width="35.125" style="0" customWidth="1"/>
    <col min="3" max="3" width="16.25390625" style="0" customWidth="1"/>
    <col min="5" max="5" width="14.375" style="0" customWidth="1"/>
    <col min="6" max="6" width="13.375" style="0" customWidth="1"/>
    <col min="7" max="7" width="19.125" style="0" customWidth="1"/>
    <col min="8" max="8" width="14.25390625" style="0" customWidth="1"/>
    <col min="9" max="9" width="14.00390625" style="0" customWidth="1"/>
    <col min="10" max="10" width="17.625" style="0" customWidth="1"/>
    <col min="11" max="11" width="15.125" style="0" customWidth="1"/>
    <col min="12" max="12" width="15.00390625" style="0" customWidth="1"/>
    <col min="13" max="13" width="10.875" style="0" customWidth="1"/>
  </cols>
  <sheetData>
    <row r="2" spans="1:13" ht="15">
      <c r="A2" s="286"/>
      <c r="B2" s="287"/>
      <c r="C2" s="287"/>
      <c r="D2" s="287"/>
      <c r="E2" s="287"/>
      <c r="F2" s="287"/>
      <c r="G2" s="287"/>
      <c r="H2" s="287"/>
      <c r="I2" s="287"/>
      <c r="J2" s="287"/>
      <c r="L2" s="288" t="s">
        <v>280</v>
      </c>
      <c r="M2" s="286"/>
    </row>
    <row r="3" spans="1:13" ht="12.75">
      <c r="A3" s="286"/>
      <c r="B3" s="777" t="s">
        <v>516</v>
      </c>
      <c r="C3" s="778"/>
      <c r="D3" s="778"/>
      <c r="E3" s="778"/>
      <c r="F3" s="778"/>
      <c r="G3" s="778"/>
      <c r="H3" s="778"/>
      <c r="I3" s="778"/>
      <c r="J3" s="778"/>
      <c r="K3" s="778"/>
      <c r="L3" s="778"/>
      <c r="M3" s="286"/>
    </row>
    <row r="4" spans="1:13" ht="42" customHeight="1">
      <c r="A4" s="286"/>
      <c r="B4" s="779"/>
      <c r="C4" s="779"/>
      <c r="D4" s="779"/>
      <c r="E4" s="779"/>
      <c r="F4" s="779"/>
      <c r="G4" s="779"/>
      <c r="H4" s="779"/>
      <c r="I4" s="779"/>
      <c r="J4" s="779"/>
      <c r="K4" s="779"/>
      <c r="L4" s="779"/>
      <c r="M4" s="286"/>
    </row>
    <row r="5" spans="1:13" ht="42" customHeight="1">
      <c r="A5" s="317"/>
      <c r="B5" s="317"/>
      <c r="C5" s="770" t="s">
        <v>251</v>
      </c>
      <c r="D5" s="770" t="s">
        <v>32</v>
      </c>
      <c r="E5" s="780" t="s">
        <v>252</v>
      </c>
      <c r="F5" s="781"/>
      <c r="G5" s="782"/>
      <c r="H5" s="783" t="s">
        <v>253</v>
      </c>
      <c r="I5" s="783"/>
      <c r="J5" s="783"/>
      <c r="K5" s="774" t="s">
        <v>254</v>
      </c>
      <c r="L5" s="776" t="s">
        <v>281</v>
      </c>
      <c r="M5" s="770" t="s">
        <v>282</v>
      </c>
    </row>
    <row r="6" spans="1:13" ht="84.75" customHeight="1">
      <c r="A6" s="318" t="s">
        <v>256</v>
      </c>
      <c r="B6" s="290" t="s">
        <v>257</v>
      </c>
      <c r="C6" s="771"/>
      <c r="D6" s="771"/>
      <c r="E6" s="290" t="s">
        <v>258</v>
      </c>
      <c r="F6" s="292" t="s">
        <v>260</v>
      </c>
      <c r="G6" s="290" t="s">
        <v>259</v>
      </c>
      <c r="H6" s="290" t="s">
        <v>258</v>
      </c>
      <c r="I6" s="292" t="s">
        <v>260</v>
      </c>
      <c r="J6" s="290" t="s">
        <v>259</v>
      </c>
      <c r="K6" s="775"/>
      <c r="L6" s="776"/>
      <c r="M6" s="771"/>
    </row>
    <row r="7" spans="1:13" ht="19.5">
      <c r="A7" s="293"/>
      <c r="B7" s="294">
        <v>1</v>
      </c>
      <c r="C7" s="295">
        <v>2</v>
      </c>
      <c r="D7" s="295">
        <v>3</v>
      </c>
      <c r="E7" s="294">
        <v>4</v>
      </c>
      <c r="F7" s="296">
        <v>5</v>
      </c>
      <c r="G7" s="294">
        <v>6</v>
      </c>
      <c r="H7" s="294">
        <v>7</v>
      </c>
      <c r="I7" s="296">
        <v>8</v>
      </c>
      <c r="J7" s="294">
        <v>9</v>
      </c>
      <c r="K7" s="297">
        <v>10</v>
      </c>
      <c r="L7" s="294">
        <v>11</v>
      </c>
      <c r="M7" s="295">
        <v>12</v>
      </c>
    </row>
    <row r="8" spans="1:13" ht="18.75">
      <c r="A8" s="299">
        <v>1</v>
      </c>
      <c r="B8" s="300" t="s">
        <v>261</v>
      </c>
      <c r="C8" s="301"/>
      <c r="D8" s="301"/>
      <c r="E8" s="300"/>
      <c r="F8" s="302"/>
      <c r="G8" s="300"/>
      <c r="H8" s="300"/>
      <c r="I8" s="300"/>
      <c r="J8" s="300"/>
      <c r="K8" s="300"/>
      <c r="L8" s="300"/>
      <c r="M8" s="289"/>
    </row>
    <row r="9" spans="1:13" ht="18.75">
      <c r="A9" s="299">
        <v>2</v>
      </c>
      <c r="B9" s="300" t="s">
        <v>262</v>
      </c>
      <c r="C9" s="300">
        <v>1824</v>
      </c>
      <c r="D9" s="300"/>
      <c r="E9" s="300">
        <v>352</v>
      </c>
      <c r="F9" s="300">
        <v>3.6</v>
      </c>
      <c r="G9" s="300">
        <v>134748</v>
      </c>
      <c r="H9" s="300">
        <v>1</v>
      </c>
      <c r="I9" s="300">
        <v>15.1</v>
      </c>
      <c r="J9" s="300">
        <v>5651930</v>
      </c>
      <c r="K9" s="300">
        <v>1.5</v>
      </c>
      <c r="L9" s="300"/>
      <c r="M9" s="473"/>
    </row>
    <row r="10" spans="1:13" ht="19.5">
      <c r="A10" s="299">
        <v>3</v>
      </c>
      <c r="B10" s="300" t="s">
        <v>263</v>
      </c>
      <c r="C10" s="300"/>
      <c r="D10" s="300"/>
      <c r="E10" s="300"/>
      <c r="F10" s="300"/>
      <c r="G10" s="300"/>
      <c r="H10" s="300"/>
      <c r="I10" s="300"/>
      <c r="J10" s="300"/>
      <c r="K10" s="474"/>
      <c r="L10" s="300">
        <v>84778.9</v>
      </c>
      <c r="M10" s="473">
        <v>82757.9</v>
      </c>
    </row>
    <row r="11" spans="1:13" ht="18.75">
      <c r="A11" s="299">
        <v>4</v>
      </c>
      <c r="B11" s="300" t="s">
        <v>264</v>
      </c>
      <c r="C11" s="315"/>
      <c r="D11" s="315"/>
      <c r="E11" s="300"/>
      <c r="F11" s="300"/>
      <c r="G11" s="300"/>
      <c r="H11" s="300"/>
      <c r="I11" s="300"/>
      <c r="J11" s="300"/>
      <c r="K11" s="300"/>
      <c r="L11" s="300"/>
      <c r="M11" s="473"/>
    </row>
    <row r="12" spans="1:13" ht="18.75">
      <c r="A12" s="299">
        <v>5</v>
      </c>
      <c r="B12" s="300" t="s">
        <v>265</v>
      </c>
      <c r="C12" s="300">
        <v>48</v>
      </c>
      <c r="D12" s="300"/>
      <c r="E12" s="300"/>
      <c r="F12" s="300"/>
      <c r="G12" s="300"/>
      <c r="H12" s="300">
        <v>48</v>
      </c>
      <c r="I12" s="300">
        <v>0.558</v>
      </c>
      <c r="J12" s="300">
        <v>2756935</v>
      </c>
      <c r="K12" s="475">
        <v>1.5</v>
      </c>
      <c r="L12" s="481" t="s">
        <v>515</v>
      </c>
      <c r="M12" s="479" t="s">
        <v>515</v>
      </c>
    </row>
    <row r="13" spans="1:13" ht="19.5">
      <c r="A13" s="299">
        <v>6</v>
      </c>
      <c r="B13" s="300" t="s">
        <v>266</v>
      </c>
      <c r="C13" s="476"/>
      <c r="D13" s="476"/>
      <c r="E13" s="300"/>
      <c r="F13" s="300"/>
      <c r="G13" s="300"/>
      <c r="H13" s="300"/>
      <c r="I13" s="300"/>
      <c r="J13" s="300"/>
      <c r="K13" s="477"/>
      <c r="L13" s="300"/>
      <c r="M13" s="473"/>
    </row>
    <row r="14" spans="1:13" ht="18.75">
      <c r="A14" s="299">
        <v>7</v>
      </c>
      <c r="B14" s="300" t="s">
        <v>267</v>
      </c>
      <c r="C14" s="475"/>
      <c r="D14" s="475"/>
      <c r="E14" s="300"/>
      <c r="F14" s="300"/>
      <c r="G14" s="300"/>
      <c r="H14" s="300"/>
      <c r="I14" s="300"/>
      <c r="J14" s="300"/>
      <c r="K14" s="475"/>
      <c r="L14" s="300"/>
      <c r="M14" s="473"/>
    </row>
    <row r="15" spans="1:13" ht="18.75">
      <c r="A15" s="299">
        <v>8</v>
      </c>
      <c r="B15" s="300" t="s">
        <v>268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00"/>
      <c r="M15" s="473"/>
    </row>
    <row r="16" spans="1:13" ht="19.5">
      <c r="A16" s="299">
        <v>9</v>
      </c>
      <c r="B16" s="300" t="s">
        <v>269</v>
      </c>
      <c r="C16" s="300"/>
      <c r="D16" s="300"/>
      <c r="E16" s="300"/>
      <c r="F16" s="300"/>
      <c r="G16" s="300"/>
      <c r="H16" s="300"/>
      <c r="I16" s="300"/>
      <c r="J16" s="300"/>
      <c r="K16" s="474"/>
      <c r="L16" s="300"/>
      <c r="M16" s="473"/>
    </row>
    <row r="17" spans="1:13" ht="18.75">
      <c r="A17" s="299">
        <v>10</v>
      </c>
      <c r="B17" s="300" t="s">
        <v>270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473"/>
    </row>
    <row r="18" spans="1:13" ht="19.5">
      <c r="A18" s="299">
        <v>11</v>
      </c>
      <c r="B18" s="300" t="s">
        <v>271</v>
      </c>
      <c r="C18" s="300"/>
      <c r="D18" s="300"/>
      <c r="E18" s="300"/>
      <c r="F18" s="300"/>
      <c r="G18" s="300"/>
      <c r="H18" s="300"/>
      <c r="I18" s="300"/>
      <c r="J18" s="300"/>
      <c r="K18" s="474"/>
      <c r="L18" s="311"/>
      <c r="M18" s="473"/>
    </row>
    <row r="19" spans="1:13" ht="18.75">
      <c r="A19" s="299">
        <v>12</v>
      </c>
      <c r="B19" s="300" t="s">
        <v>272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473"/>
    </row>
    <row r="20" spans="1:13" ht="18.75">
      <c r="A20" s="299">
        <v>13</v>
      </c>
      <c r="B20" s="300" t="s">
        <v>273</v>
      </c>
      <c r="C20" s="300"/>
      <c r="D20" s="300"/>
      <c r="E20" s="300"/>
      <c r="F20" s="300"/>
      <c r="G20" s="300"/>
      <c r="H20" s="300"/>
      <c r="I20" s="300"/>
      <c r="J20" s="300"/>
      <c r="K20" s="311"/>
      <c r="L20" s="300"/>
      <c r="M20" s="473"/>
    </row>
    <row r="21" spans="1:13" ht="18.75">
      <c r="A21" s="299">
        <v>14</v>
      </c>
      <c r="B21" s="300" t="s">
        <v>274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00"/>
      <c r="M21" s="473"/>
    </row>
    <row r="22" spans="1:13" ht="18.75">
      <c r="A22" s="299">
        <v>15</v>
      </c>
      <c r="B22" s="300" t="s">
        <v>275</v>
      </c>
      <c r="C22" s="475"/>
      <c r="D22" s="475"/>
      <c r="E22" s="300"/>
      <c r="F22" s="300"/>
      <c r="G22" s="300"/>
      <c r="H22" s="300"/>
      <c r="I22" s="300"/>
      <c r="J22" s="300"/>
      <c r="K22" s="300"/>
      <c r="L22" s="300"/>
      <c r="M22" s="473"/>
    </row>
    <row r="23" spans="1:13" ht="18.75">
      <c r="A23" s="299">
        <v>16</v>
      </c>
      <c r="B23" s="300" t="s">
        <v>276</v>
      </c>
      <c r="C23" s="300"/>
      <c r="D23" s="300"/>
      <c r="E23" s="300"/>
      <c r="F23" s="300"/>
      <c r="G23" s="300"/>
      <c r="H23" s="300"/>
      <c r="I23" s="300"/>
      <c r="J23" s="300"/>
      <c r="K23" s="300"/>
      <c r="L23" s="300"/>
      <c r="M23" s="473"/>
    </row>
    <row r="24" spans="1:13" ht="38.25" customHeight="1">
      <c r="A24" s="299">
        <v>17</v>
      </c>
      <c r="B24" s="315" t="s">
        <v>277</v>
      </c>
      <c r="C24" s="315"/>
      <c r="D24" s="315"/>
      <c r="E24" s="300"/>
      <c r="F24" s="300"/>
      <c r="G24" s="300"/>
      <c r="H24" s="300">
        <v>23</v>
      </c>
      <c r="I24" s="300">
        <v>10.893</v>
      </c>
      <c r="J24" s="300">
        <v>1711181.3</v>
      </c>
      <c r="K24" s="300">
        <v>1.5</v>
      </c>
      <c r="L24" s="300">
        <v>256677.1</v>
      </c>
      <c r="M24" s="473">
        <v>256677.1</v>
      </c>
    </row>
    <row r="25" spans="1:13" ht="18.75">
      <c r="A25" s="302"/>
      <c r="B25" s="316" t="s">
        <v>200</v>
      </c>
      <c r="C25" s="316"/>
      <c r="D25" s="316"/>
      <c r="E25" s="316"/>
      <c r="F25" s="300"/>
      <c r="G25" s="316"/>
      <c r="H25" s="316"/>
      <c r="I25" s="316"/>
      <c r="J25" s="316"/>
      <c r="K25" s="300"/>
      <c r="L25" s="316"/>
      <c r="M25" s="473"/>
    </row>
    <row r="26" spans="1:13" ht="18.75">
      <c r="A26" s="302"/>
      <c r="B26" s="300" t="s">
        <v>278</v>
      </c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473"/>
    </row>
    <row r="27" spans="1:13" ht="18.75">
      <c r="A27" s="302"/>
      <c r="B27" s="316" t="s">
        <v>279</v>
      </c>
      <c r="C27" s="316"/>
      <c r="D27" s="316"/>
      <c r="E27" s="316"/>
      <c r="F27" s="316"/>
      <c r="G27" s="316"/>
      <c r="H27" s="316"/>
      <c r="I27" s="316"/>
      <c r="J27" s="316"/>
      <c r="K27" s="300"/>
      <c r="L27" s="478" t="s">
        <v>513</v>
      </c>
      <c r="M27" s="480" t="s">
        <v>514</v>
      </c>
    </row>
    <row r="30" spans="2:8" ht="13.5" customHeight="1">
      <c r="B30" s="748" t="s">
        <v>413</v>
      </c>
      <c r="C30" s="545"/>
      <c r="G30" s="681" t="s">
        <v>414</v>
      </c>
      <c r="H30" s="681"/>
    </row>
    <row r="31" spans="2:3" ht="13.5">
      <c r="B31" s="765" t="s">
        <v>421</v>
      </c>
      <c r="C31" s="766"/>
    </row>
  </sheetData>
  <sheetProtection/>
  <mergeCells count="11">
    <mergeCell ref="L5:L6"/>
    <mergeCell ref="G30:H30"/>
    <mergeCell ref="M5:M6"/>
    <mergeCell ref="B30:C30"/>
    <mergeCell ref="B31:C31"/>
    <mergeCell ref="B3:L4"/>
    <mergeCell ref="C5:C6"/>
    <mergeCell ref="D5:D6"/>
    <mergeCell ref="E5:G5"/>
    <mergeCell ref="H5:J5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  <headerFooter>
    <oddFooter>&amp;R18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SheetLayoutView="100" workbookViewId="0" topLeftCell="A1">
      <selection activeCell="C7" sqref="C7:I7"/>
    </sheetView>
  </sheetViews>
  <sheetFormatPr defaultColWidth="9.00390625" defaultRowHeight="12.75"/>
  <cols>
    <col min="1" max="1" width="1.625" style="0" customWidth="1"/>
    <col min="2" max="2" width="22.75390625" style="0" customWidth="1"/>
    <col min="3" max="3" width="19.625" style="0" customWidth="1"/>
    <col min="4" max="4" width="22.00390625" style="0" customWidth="1"/>
    <col min="5" max="5" width="29.375" style="0" customWidth="1"/>
    <col min="6" max="6" width="39.00390625" style="0" customWidth="1"/>
    <col min="7" max="7" width="14.25390625" style="0" customWidth="1"/>
    <col min="8" max="8" width="6.75390625" style="0" customWidth="1"/>
    <col min="9" max="9" width="12.875" style="0" customWidth="1"/>
    <col min="10" max="10" width="4.125" style="0" customWidth="1"/>
    <col min="11" max="11" width="2.125" style="0" customWidth="1"/>
  </cols>
  <sheetData>
    <row r="1" spans="1:1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ht="32.25" customHeight="1">
      <c r="A3" s="2"/>
      <c r="B3" s="525" t="s">
        <v>9</v>
      </c>
      <c r="C3" s="525"/>
      <c r="D3" s="525"/>
      <c r="E3" s="525"/>
      <c r="F3" s="525"/>
      <c r="G3" s="525"/>
      <c r="H3" s="525"/>
      <c r="I3" s="525"/>
      <c r="J3" s="525"/>
      <c r="K3" s="4"/>
    </row>
    <row r="4" spans="1:11" ht="27" customHeight="1">
      <c r="A4" s="5"/>
      <c r="B4" s="6"/>
      <c r="C4" s="526"/>
      <c r="D4" s="526"/>
      <c r="E4" s="526"/>
      <c r="F4" s="526"/>
      <c r="G4" s="526"/>
      <c r="H4" s="526"/>
      <c r="I4" s="526"/>
      <c r="J4" s="7"/>
      <c r="K4" s="8"/>
    </row>
    <row r="5" spans="1:11" ht="27" customHeight="1">
      <c r="A5" s="5"/>
      <c r="B5" s="6" t="s">
        <v>81</v>
      </c>
      <c r="C5" s="524" t="s">
        <v>370</v>
      </c>
      <c r="D5" s="524"/>
      <c r="E5" s="524"/>
      <c r="F5" s="524"/>
      <c r="G5" s="524"/>
      <c r="H5" s="524"/>
      <c r="I5" s="527"/>
      <c r="J5" s="393"/>
      <c r="K5" s="8"/>
    </row>
    <row r="6" spans="1:11" ht="36" customHeight="1">
      <c r="A6" s="5"/>
      <c r="B6" s="33" t="s">
        <v>82</v>
      </c>
      <c r="C6" s="524" t="s">
        <v>369</v>
      </c>
      <c r="D6" s="524"/>
      <c r="E6" s="524"/>
      <c r="F6" s="524"/>
      <c r="G6" s="524"/>
      <c r="H6" s="524"/>
      <c r="I6" s="524"/>
      <c r="J6" s="393"/>
      <c r="K6" s="8"/>
    </row>
    <row r="7" spans="1:11" ht="49.5" customHeight="1">
      <c r="A7" s="5"/>
      <c r="B7" s="6" t="s">
        <v>83</v>
      </c>
      <c r="C7" s="524" t="s">
        <v>368</v>
      </c>
      <c r="D7" s="524"/>
      <c r="E7" s="524"/>
      <c r="F7" s="524"/>
      <c r="G7" s="524"/>
      <c r="H7" s="524"/>
      <c r="I7" s="524"/>
      <c r="J7" s="393"/>
      <c r="K7" s="8"/>
    </row>
    <row r="8" spans="1:11" ht="36" customHeight="1">
      <c r="A8" s="5"/>
      <c r="B8" s="6" t="s">
        <v>89</v>
      </c>
      <c r="C8" s="524" t="s">
        <v>367</v>
      </c>
      <c r="D8" s="524"/>
      <c r="E8" s="524"/>
      <c r="F8" s="524"/>
      <c r="G8" s="524"/>
      <c r="H8" s="524"/>
      <c r="I8" s="524"/>
      <c r="J8" s="393"/>
      <c r="K8" s="8"/>
    </row>
    <row r="9" spans="1:11" ht="36" customHeight="1">
      <c r="A9" s="5"/>
      <c r="B9" s="6" t="s">
        <v>359</v>
      </c>
      <c r="C9" s="524" t="s">
        <v>365</v>
      </c>
      <c r="D9" s="524"/>
      <c r="E9" s="524"/>
      <c r="F9" s="524"/>
      <c r="G9" s="524"/>
      <c r="H9" s="524"/>
      <c r="I9" s="524"/>
      <c r="J9" s="393"/>
      <c r="K9" s="8"/>
    </row>
    <row r="10" spans="1:11" ht="36" customHeight="1">
      <c r="A10" s="5"/>
      <c r="B10" s="6" t="s">
        <v>360</v>
      </c>
      <c r="C10" s="522" t="s">
        <v>372</v>
      </c>
      <c r="D10" s="522"/>
      <c r="E10" s="522"/>
      <c r="F10" s="523"/>
      <c r="G10" s="523"/>
      <c r="H10" s="523"/>
      <c r="I10" s="523"/>
      <c r="J10" s="393"/>
      <c r="K10" s="8"/>
    </row>
    <row r="11" spans="1:11" ht="36" customHeight="1">
      <c r="A11" s="5"/>
      <c r="B11" s="6" t="s">
        <v>111</v>
      </c>
      <c r="C11" s="522" t="s">
        <v>366</v>
      </c>
      <c r="D11" s="523"/>
      <c r="E11" s="523"/>
      <c r="F11" s="523"/>
      <c r="G11" s="523"/>
      <c r="H11" s="523"/>
      <c r="I11" s="523"/>
      <c r="J11" s="393"/>
      <c r="K11" s="8"/>
    </row>
    <row r="12" spans="1:11" ht="36" customHeight="1">
      <c r="A12" s="5"/>
      <c r="B12" s="6" t="s">
        <v>116</v>
      </c>
      <c r="C12" s="522" t="s">
        <v>371</v>
      </c>
      <c r="D12" s="522"/>
      <c r="E12" s="522"/>
      <c r="F12" s="522"/>
      <c r="G12" s="523"/>
      <c r="H12" s="523"/>
      <c r="I12" s="523"/>
      <c r="J12" s="393"/>
      <c r="K12" s="8"/>
    </row>
    <row r="13" spans="1:11" ht="36" customHeight="1">
      <c r="A13" s="5"/>
      <c r="B13" s="6" t="s">
        <v>361</v>
      </c>
      <c r="C13" s="522" t="s">
        <v>373</v>
      </c>
      <c r="D13" s="522"/>
      <c r="E13" s="522"/>
      <c r="F13" s="522"/>
      <c r="G13" s="523"/>
      <c r="H13" s="523"/>
      <c r="I13" s="523"/>
      <c r="J13" s="393"/>
      <c r="K13" s="8"/>
    </row>
    <row r="14" spans="1:11" ht="27" customHeight="1">
      <c r="A14" s="5"/>
      <c r="B14" s="79" t="s">
        <v>362</v>
      </c>
      <c r="C14" s="522" t="s">
        <v>374</v>
      </c>
      <c r="D14" s="522"/>
      <c r="E14" s="522"/>
      <c r="F14" s="523"/>
      <c r="G14" s="523"/>
      <c r="H14" s="523"/>
      <c r="I14" s="523"/>
      <c r="J14" s="393"/>
      <c r="K14" s="8"/>
    </row>
    <row r="15" spans="1:11" ht="44.25" customHeight="1">
      <c r="A15" s="5"/>
      <c r="B15" s="87" t="s">
        <v>363</v>
      </c>
      <c r="C15" s="524" t="s">
        <v>375</v>
      </c>
      <c r="D15" s="524"/>
      <c r="E15" s="524"/>
      <c r="F15" s="524"/>
      <c r="G15" s="523"/>
      <c r="H15" s="523"/>
      <c r="I15" s="523"/>
      <c r="J15" s="393"/>
      <c r="K15" s="8"/>
    </row>
    <row r="16" spans="1:11" ht="44.25" customHeight="1">
      <c r="A16" s="5"/>
      <c r="B16" s="87" t="s">
        <v>358</v>
      </c>
      <c r="C16" s="524" t="s">
        <v>376</v>
      </c>
      <c r="D16" s="523"/>
      <c r="E16" s="523"/>
      <c r="F16" s="523"/>
      <c r="G16" s="523"/>
      <c r="H16" s="523"/>
      <c r="I16" s="523"/>
      <c r="J16" s="393"/>
      <c r="K16" s="8"/>
    </row>
  </sheetData>
  <sheetProtection/>
  <mergeCells count="14">
    <mergeCell ref="C9:I9"/>
    <mergeCell ref="B3:J3"/>
    <mergeCell ref="C4:I4"/>
    <mergeCell ref="C5:I5"/>
    <mergeCell ref="C6:I6"/>
    <mergeCell ref="C7:I7"/>
    <mergeCell ref="C8:I8"/>
    <mergeCell ref="C10:I10"/>
    <mergeCell ref="C12:I12"/>
    <mergeCell ref="C13:I13"/>
    <mergeCell ref="C16:I16"/>
    <mergeCell ref="C14:I14"/>
    <mergeCell ref="C15:I15"/>
    <mergeCell ref="C11:I1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4" r:id="rId1"/>
  <rowBreaks count="1" manualBreakCount="1">
    <brk id="17" max="9" man="1"/>
  </rowBreaks>
  <colBreaks count="1" manualBreakCount="1">
    <brk id="11" max="1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="56" zoomScaleSheetLayoutView="56" zoomScalePageLayoutView="0" workbookViewId="0" topLeftCell="A1">
      <selection activeCell="G31" sqref="G31:J31"/>
    </sheetView>
  </sheetViews>
  <sheetFormatPr defaultColWidth="9.00390625" defaultRowHeight="12.75"/>
  <cols>
    <col min="1" max="1" width="63.75390625" style="0" customWidth="1"/>
    <col min="2" max="2" width="15.25390625" style="0" customWidth="1"/>
    <col min="3" max="3" width="17.25390625" style="0" customWidth="1"/>
    <col min="4" max="4" width="17.00390625" style="0" customWidth="1"/>
    <col min="5" max="5" width="21.375" style="0" customWidth="1"/>
    <col min="6" max="6" width="14.875" style="0" customWidth="1"/>
    <col min="7" max="7" width="25.625" style="0" customWidth="1"/>
    <col min="8" max="8" width="15.125" style="0" customWidth="1"/>
    <col min="9" max="9" width="21.00390625" style="0" customWidth="1"/>
    <col min="10" max="10" width="15.00390625" style="0" customWidth="1"/>
    <col min="11" max="11" width="16.75390625" style="0" customWidth="1"/>
    <col min="12" max="12" width="18.00390625" style="0" customWidth="1"/>
    <col min="13" max="13" width="18.75390625" style="0" customWidth="1"/>
    <col min="14" max="14" width="14.625" style="0" customWidth="1"/>
    <col min="17" max="17" width="20.00390625" style="0" customWidth="1"/>
    <col min="19" max="19" width="13.75390625" style="0" customWidth="1"/>
    <col min="20" max="20" width="12.125" style="0" customWidth="1"/>
    <col min="21" max="21" width="14.625" style="0" customWidth="1"/>
    <col min="22" max="22" width="13.75390625" style="0" customWidth="1"/>
  </cols>
  <sheetData>
    <row r="1" ht="27.75" customHeight="1">
      <c r="U1" s="212" t="s">
        <v>356</v>
      </c>
    </row>
    <row r="2" spans="1:19" ht="31.5" customHeight="1" thickBot="1">
      <c r="A2" s="803" t="s">
        <v>519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</row>
    <row r="3" spans="1:22" ht="15.75">
      <c r="A3" s="797" t="s">
        <v>303</v>
      </c>
      <c r="B3" s="806" t="s">
        <v>304</v>
      </c>
      <c r="C3" s="806" t="s">
        <v>185</v>
      </c>
      <c r="D3" s="808" t="s">
        <v>305</v>
      </c>
      <c r="E3" s="787" t="s">
        <v>306</v>
      </c>
      <c r="F3" s="787" t="s">
        <v>188</v>
      </c>
      <c r="G3" s="787" t="s">
        <v>307</v>
      </c>
      <c r="H3" s="787" t="s">
        <v>45</v>
      </c>
      <c r="I3" s="787"/>
      <c r="J3" s="787" t="s">
        <v>308</v>
      </c>
      <c r="K3" s="787" t="s">
        <v>309</v>
      </c>
      <c r="L3" s="787" t="s">
        <v>310</v>
      </c>
      <c r="M3" s="787" t="s">
        <v>522</v>
      </c>
      <c r="N3" s="787" t="s">
        <v>311</v>
      </c>
      <c r="O3" s="787" t="s">
        <v>312</v>
      </c>
      <c r="P3" s="787" t="s">
        <v>313</v>
      </c>
      <c r="Q3" s="787" t="s">
        <v>314</v>
      </c>
      <c r="R3" s="787" t="s">
        <v>315</v>
      </c>
      <c r="S3" s="791" t="s">
        <v>234</v>
      </c>
      <c r="T3" s="794" t="s">
        <v>348</v>
      </c>
      <c r="U3" s="797" t="s">
        <v>316</v>
      </c>
      <c r="V3" s="800" t="s">
        <v>349</v>
      </c>
    </row>
    <row r="4" spans="1:22" ht="78" customHeight="1">
      <c r="A4" s="804"/>
      <c r="B4" s="807"/>
      <c r="C4" s="807"/>
      <c r="D4" s="649"/>
      <c r="E4" s="788"/>
      <c r="F4" s="788"/>
      <c r="G4" s="788"/>
      <c r="H4" s="788" t="s">
        <v>317</v>
      </c>
      <c r="I4" s="788" t="s">
        <v>357</v>
      </c>
      <c r="J4" s="788"/>
      <c r="K4" s="788"/>
      <c r="L4" s="788"/>
      <c r="M4" s="788"/>
      <c r="N4" s="788"/>
      <c r="O4" s="788"/>
      <c r="P4" s="788"/>
      <c r="Q4" s="788"/>
      <c r="R4" s="788"/>
      <c r="S4" s="792"/>
      <c r="T4" s="795"/>
      <c r="U4" s="798"/>
      <c r="V4" s="801"/>
    </row>
    <row r="5" spans="1:22" ht="16.5" thickBot="1">
      <c r="A5" s="805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89"/>
      <c r="Q5" s="789"/>
      <c r="R5" s="789"/>
      <c r="S5" s="793"/>
      <c r="T5" s="796"/>
      <c r="U5" s="799"/>
      <c r="V5" s="802"/>
    </row>
    <row r="6" spans="1:22" s="180" customFormat="1" ht="13.5" thickBot="1">
      <c r="A6" s="357">
        <v>1</v>
      </c>
      <c r="B6" s="358">
        <v>2</v>
      </c>
      <c r="C6" s="358">
        <v>3</v>
      </c>
      <c r="D6" s="358">
        <v>4</v>
      </c>
      <c r="E6" s="358">
        <v>5</v>
      </c>
      <c r="F6" s="358">
        <v>6</v>
      </c>
      <c r="G6" s="359">
        <v>7</v>
      </c>
      <c r="H6" s="359">
        <v>8</v>
      </c>
      <c r="I6" s="359">
        <v>9</v>
      </c>
      <c r="J6" s="359">
        <v>10</v>
      </c>
      <c r="K6" s="359">
        <v>11</v>
      </c>
      <c r="L6" s="360">
        <v>12</v>
      </c>
      <c r="M6" s="360">
        <v>13</v>
      </c>
      <c r="N6" s="360">
        <v>14</v>
      </c>
      <c r="O6" s="360">
        <v>15</v>
      </c>
      <c r="P6" s="360">
        <v>16</v>
      </c>
      <c r="Q6" s="360">
        <v>17</v>
      </c>
      <c r="R6" s="360">
        <v>19</v>
      </c>
      <c r="S6" s="361">
        <v>20</v>
      </c>
      <c r="T6" s="362">
        <v>18</v>
      </c>
      <c r="U6" s="363">
        <v>19</v>
      </c>
      <c r="V6" s="364">
        <v>20</v>
      </c>
    </row>
    <row r="7" spans="1:22" ht="18.75">
      <c r="A7" s="387" t="s">
        <v>318</v>
      </c>
      <c r="B7" s="790"/>
      <c r="C7" s="790"/>
      <c r="D7" s="790"/>
      <c r="E7" s="790"/>
      <c r="F7" s="790"/>
      <c r="G7" s="249"/>
      <c r="H7" s="249"/>
      <c r="I7" s="249"/>
      <c r="J7" s="249"/>
      <c r="K7" s="249"/>
      <c r="L7" s="252"/>
      <c r="M7" s="252"/>
      <c r="N7" s="252"/>
      <c r="O7" s="252"/>
      <c r="P7" s="252"/>
      <c r="Q7" s="252"/>
      <c r="R7" s="252"/>
      <c r="S7" s="253"/>
      <c r="T7" s="252"/>
      <c r="U7" s="252"/>
      <c r="V7" s="117"/>
    </row>
    <row r="8" spans="1:22" ht="18.75">
      <c r="A8" s="388" t="s">
        <v>319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0"/>
      <c r="M8" s="110"/>
      <c r="N8" s="110"/>
      <c r="O8" s="110"/>
      <c r="P8" s="110"/>
      <c r="Q8" s="110"/>
      <c r="R8" s="110"/>
      <c r="S8" s="258"/>
      <c r="T8" s="110"/>
      <c r="U8" s="110"/>
      <c r="V8" s="15"/>
    </row>
    <row r="9" spans="1:22" ht="37.5">
      <c r="A9" s="389" t="s">
        <v>320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0"/>
      <c r="M9" s="110"/>
      <c r="N9" s="110"/>
      <c r="O9" s="110"/>
      <c r="P9" s="110"/>
      <c r="Q9" s="110"/>
      <c r="R9" s="110"/>
      <c r="S9" s="258"/>
      <c r="T9" s="110"/>
      <c r="U9" s="110"/>
      <c r="V9" s="15"/>
    </row>
    <row r="10" spans="1:22" ht="37.5">
      <c r="A10" s="389" t="s">
        <v>321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0"/>
      <c r="M10" s="110"/>
      <c r="N10" s="110"/>
      <c r="O10" s="110"/>
      <c r="P10" s="110"/>
      <c r="Q10" s="110"/>
      <c r="R10" s="110"/>
      <c r="S10" s="258"/>
      <c r="T10" s="110"/>
      <c r="U10" s="110"/>
      <c r="V10" s="15"/>
    </row>
    <row r="11" spans="1:22" ht="18.75">
      <c r="A11" s="389" t="s">
        <v>322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0"/>
      <c r="M11" s="110"/>
      <c r="N11" s="110"/>
      <c r="O11" s="110"/>
      <c r="P11" s="110"/>
      <c r="Q11" s="110"/>
      <c r="R11" s="110"/>
      <c r="S11" s="258"/>
      <c r="T11" s="110"/>
      <c r="U11" s="110"/>
      <c r="V11" s="15"/>
    </row>
    <row r="12" spans="1:22" ht="37.5">
      <c r="A12" s="389" t="s">
        <v>323</v>
      </c>
      <c r="B12" s="489">
        <v>264</v>
      </c>
      <c r="C12" s="489" t="s">
        <v>439</v>
      </c>
      <c r="D12" s="489" t="s">
        <v>446</v>
      </c>
      <c r="E12" s="489" t="s">
        <v>457</v>
      </c>
      <c r="F12" s="489" t="s">
        <v>457</v>
      </c>
      <c r="G12" s="489" t="s">
        <v>520</v>
      </c>
      <c r="H12" s="489"/>
      <c r="I12" s="489" t="s">
        <v>520</v>
      </c>
      <c r="J12" s="489" t="s">
        <v>520</v>
      </c>
      <c r="K12" s="489"/>
      <c r="L12" s="490"/>
      <c r="M12" s="490" t="s">
        <v>521</v>
      </c>
      <c r="N12" s="490"/>
      <c r="O12" s="490" t="s">
        <v>523</v>
      </c>
      <c r="P12" s="490" t="s">
        <v>524</v>
      </c>
      <c r="Q12" s="490"/>
      <c r="R12" s="490" t="s">
        <v>525</v>
      </c>
      <c r="S12" s="491" t="s">
        <v>526</v>
      </c>
      <c r="T12" s="490" t="s">
        <v>525</v>
      </c>
      <c r="U12" s="490"/>
      <c r="V12" s="490" t="s">
        <v>457</v>
      </c>
    </row>
    <row r="13" spans="1:22" ht="37.5">
      <c r="A13" s="389" t="s">
        <v>324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0"/>
      <c r="M13" s="110"/>
      <c r="N13" s="110"/>
      <c r="O13" s="110"/>
      <c r="P13" s="110"/>
      <c r="Q13" s="110"/>
      <c r="R13" s="110"/>
      <c r="S13" s="258"/>
      <c r="T13" s="110"/>
      <c r="U13" s="110"/>
      <c r="V13" s="15"/>
    </row>
    <row r="14" spans="1:22" ht="56.25">
      <c r="A14" s="389" t="s">
        <v>325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0"/>
      <c r="M14" s="110"/>
      <c r="N14" s="110"/>
      <c r="O14" s="110"/>
      <c r="P14" s="110"/>
      <c r="Q14" s="110"/>
      <c r="R14" s="110"/>
      <c r="S14" s="258"/>
      <c r="T14" s="110"/>
      <c r="U14" s="110"/>
      <c r="V14" s="15"/>
    </row>
    <row r="15" spans="1:22" ht="56.25">
      <c r="A15" s="390" t="s">
        <v>326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265"/>
      <c r="M15" s="265"/>
      <c r="N15" s="265"/>
      <c r="O15" s="265"/>
      <c r="P15" s="265"/>
      <c r="Q15" s="265"/>
      <c r="R15" s="265"/>
      <c r="S15" s="266"/>
      <c r="T15" s="265"/>
      <c r="U15" s="265"/>
      <c r="V15" s="15"/>
    </row>
    <row r="16" spans="1:22" ht="75">
      <c r="A16" s="390" t="s">
        <v>327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265"/>
      <c r="M16" s="265"/>
      <c r="N16" s="265"/>
      <c r="O16" s="265"/>
      <c r="P16" s="265"/>
      <c r="Q16" s="265"/>
      <c r="R16" s="265"/>
      <c r="S16" s="266"/>
      <c r="T16" s="265"/>
      <c r="U16" s="265"/>
      <c r="V16" s="15"/>
    </row>
    <row r="17" spans="1:22" ht="56.25">
      <c r="A17" s="390" t="s">
        <v>328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265"/>
      <c r="M17" s="265"/>
      <c r="N17" s="265"/>
      <c r="O17" s="265"/>
      <c r="P17" s="265"/>
      <c r="Q17" s="265"/>
      <c r="R17" s="265"/>
      <c r="S17" s="266"/>
      <c r="T17" s="265"/>
      <c r="U17" s="265"/>
      <c r="V17" s="15"/>
    </row>
    <row r="18" spans="1:22" ht="56.25">
      <c r="A18" s="390" t="s">
        <v>329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265"/>
      <c r="M18" s="265"/>
      <c r="N18" s="265"/>
      <c r="O18" s="265"/>
      <c r="P18" s="265"/>
      <c r="Q18" s="265"/>
      <c r="R18" s="265"/>
      <c r="S18" s="266"/>
      <c r="T18" s="265"/>
      <c r="U18" s="265"/>
      <c r="V18" s="15"/>
    </row>
    <row r="19" spans="1:22" ht="75">
      <c r="A19" s="390" t="s">
        <v>330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265"/>
      <c r="M19" s="265"/>
      <c r="N19" s="265"/>
      <c r="O19" s="265"/>
      <c r="P19" s="265"/>
      <c r="Q19" s="265"/>
      <c r="R19" s="265"/>
      <c r="S19" s="266"/>
      <c r="T19" s="265"/>
      <c r="U19" s="265"/>
      <c r="V19" s="15"/>
    </row>
    <row r="20" spans="1:22" ht="37.5">
      <c r="A20" s="390" t="s">
        <v>331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265"/>
      <c r="M20" s="265"/>
      <c r="N20" s="265"/>
      <c r="O20" s="265"/>
      <c r="P20" s="265"/>
      <c r="Q20" s="265"/>
      <c r="R20" s="265"/>
      <c r="S20" s="266"/>
      <c r="T20" s="265"/>
      <c r="U20" s="265"/>
      <c r="V20" s="15"/>
    </row>
    <row r="21" spans="1:22" ht="18.75">
      <c r="A21" s="390" t="s">
        <v>332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265"/>
      <c r="M21" s="265"/>
      <c r="N21" s="265"/>
      <c r="O21" s="265"/>
      <c r="P21" s="265"/>
      <c r="Q21" s="265"/>
      <c r="R21" s="265"/>
      <c r="S21" s="266"/>
      <c r="T21" s="265"/>
      <c r="U21" s="265"/>
      <c r="V21" s="15"/>
    </row>
    <row r="22" spans="1:22" ht="37.5">
      <c r="A22" s="390" t="s">
        <v>333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265"/>
      <c r="M22" s="265"/>
      <c r="N22" s="265"/>
      <c r="O22" s="265"/>
      <c r="P22" s="265"/>
      <c r="Q22" s="265"/>
      <c r="R22" s="265"/>
      <c r="S22" s="266"/>
      <c r="T22" s="265"/>
      <c r="U22" s="265"/>
      <c r="V22" s="15"/>
    </row>
    <row r="23" spans="1:22" ht="18.75">
      <c r="A23" s="390" t="s">
        <v>334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265"/>
      <c r="M23" s="265"/>
      <c r="N23" s="265"/>
      <c r="O23" s="265"/>
      <c r="P23" s="265"/>
      <c r="Q23" s="265"/>
      <c r="R23" s="265"/>
      <c r="S23" s="266"/>
      <c r="T23" s="265"/>
      <c r="U23" s="265"/>
      <c r="V23" s="15"/>
    </row>
    <row r="24" spans="1:22" ht="56.25">
      <c r="A24" s="390" t="s">
        <v>335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265"/>
      <c r="M24" s="265"/>
      <c r="N24" s="265"/>
      <c r="O24" s="265"/>
      <c r="P24" s="265"/>
      <c r="Q24" s="265"/>
      <c r="R24" s="265"/>
      <c r="S24" s="266"/>
      <c r="T24" s="265"/>
      <c r="U24" s="265"/>
      <c r="V24" s="15"/>
    </row>
    <row r="25" spans="1:22" ht="56.25">
      <c r="A25" s="390" t="s">
        <v>336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265"/>
      <c r="M25" s="265"/>
      <c r="N25" s="265"/>
      <c r="O25" s="265"/>
      <c r="P25" s="265"/>
      <c r="Q25" s="265"/>
      <c r="R25" s="265"/>
      <c r="S25" s="266"/>
      <c r="T25" s="265"/>
      <c r="U25" s="265"/>
      <c r="V25" s="15"/>
    </row>
    <row r="26" spans="1:22" ht="56.25">
      <c r="A26" s="390" t="s">
        <v>337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265"/>
      <c r="M26" s="265"/>
      <c r="N26" s="265"/>
      <c r="O26" s="265"/>
      <c r="P26" s="265"/>
      <c r="Q26" s="265"/>
      <c r="R26" s="265"/>
      <c r="S26" s="266"/>
      <c r="T26" s="265"/>
      <c r="U26" s="265"/>
      <c r="V26" s="15"/>
    </row>
    <row r="27" spans="1:22" ht="56.25">
      <c r="A27" s="390" t="s">
        <v>338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265"/>
      <c r="M27" s="265"/>
      <c r="N27" s="265"/>
      <c r="O27" s="265"/>
      <c r="P27" s="265"/>
      <c r="Q27" s="265"/>
      <c r="R27" s="265"/>
      <c r="S27" s="266"/>
      <c r="T27" s="265"/>
      <c r="U27" s="265"/>
      <c r="V27" s="15"/>
    </row>
    <row r="28" spans="1:22" ht="19.5" thickBot="1">
      <c r="A28" s="390" t="s">
        <v>339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265"/>
      <c r="M28" s="265"/>
      <c r="N28" s="265"/>
      <c r="O28" s="265"/>
      <c r="P28" s="265"/>
      <c r="Q28" s="265"/>
      <c r="R28" s="265"/>
      <c r="S28" s="266"/>
      <c r="T28" s="265"/>
      <c r="U28" s="265"/>
      <c r="V28" s="119"/>
    </row>
    <row r="29" spans="1:22" ht="21" thickBot="1">
      <c r="A29" s="391" t="s">
        <v>200</v>
      </c>
      <c r="B29" s="492">
        <v>264</v>
      </c>
      <c r="C29" s="492" t="s">
        <v>439</v>
      </c>
      <c r="D29" s="492" t="s">
        <v>446</v>
      </c>
      <c r="E29" s="492" t="s">
        <v>457</v>
      </c>
      <c r="F29" s="492" t="s">
        <v>457</v>
      </c>
      <c r="G29" s="492" t="s">
        <v>520</v>
      </c>
      <c r="H29" s="492"/>
      <c r="I29" s="492" t="s">
        <v>520</v>
      </c>
      <c r="J29" s="492" t="s">
        <v>520</v>
      </c>
      <c r="K29" s="492"/>
      <c r="L29" s="493"/>
      <c r="M29" s="493" t="s">
        <v>521</v>
      </c>
      <c r="N29" s="493"/>
      <c r="O29" s="493" t="s">
        <v>523</v>
      </c>
      <c r="P29" s="493" t="s">
        <v>524</v>
      </c>
      <c r="Q29" s="493"/>
      <c r="R29" s="493" t="s">
        <v>525</v>
      </c>
      <c r="S29" s="494" t="s">
        <v>526</v>
      </c>
      <c r="T29" s="493" t="s">
        <v>525</v>
      </c>
      <c r="U29" s="493"/>
      <c r="V29" s="493" t="s">
        <v>457</v>
      </c>
    </row>
    <row r="30" spans="1:11" ht="18.75">
      <c r="A30" s="326"/>
      <c r="B30" s="326"/>
      <c r="C30" s="326"/>
      <c r="D30" s="326"/>
      <c r="E30" s="326"/>
      <c r="F30" s="326"/>
      <c r="G30" s="326"/>
      <c r="H30" s="326"/>
      <c r="I30" s="326"/>
      <c r="J30" s="326"/>
      <c r="K30" s="326"/>
    </row>
    <row r="31" spans="1:15" ht="15.75">
      <c r="A31" s="235" t="s">
        <v>413</v>
      </c>
      <c r="B31" s="237"/>
      <c r="C31" s="237"/>
      <c r="D31" s="237"/>
      <c r="E31" s="237"/>
      <c r="F31" s="237"/>
      <c r="G31" s="786" t="s">
        <v>414</v>
      </c>
      <c r="H31" s="786"/>
      <c r="I31" s="786"/>
      <c r="J31" s="786"/>
      <c r="K31" s="237"/>
      <c r="L31" s="214"/>
      <c r="M31" s="785"/>
      <c r="N31" s="785"/>
      <c r="O31" s="785"/>
    </row>
    <row r="32" spans="1:15" ht="15.75">
      <c r="A32" s="495" t="s">
        <v>421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718"/>
      <c r="M32" s="718"/>
      <c r="N32" s="718"/>
      <c r="O32" s="718"/>
    </row>
    <row r="33" spans="2:15" ht="15.75">
      <c r="B33" s="213"/>
      <c r="C33" s="213"/>
      <c r="D33" s="213"/>
      <c r="E33" s="213"/>
      <c r="F33" s="213"/>
      <c r="G33" s="681"/>
      <c r="H33" s="681"/>
      <c r="I33" s="681"/>
      <c r="J33" s="237"/>
      <c r="K33" s="237"/>
      <c r="L33" s="784"/>
      <c r="M33" s="784"/>
      <c r="N33" s="784"/>
      <c r="O33" s="784"/>
    </row>
  </sheetData>
  <sheetProtection/>
  <mergeCells count="32">
    <mergeCell ref="S3:S5"/>
    <mergeCell ref="T3:T5"/>
    <mergeCell ref="U3:U5"/>
    <mergeCell ref="V3:V5"/>
    <mergeCell ref="A2:S2"/>
    <mergeCell ref="A3:A5"/>
    <mergeCell ref="B3:B4"/>
    <mergeCell ref="C3:C4"/>
    <mergeCell ref="D3:D4"/>
    <mergeCell ref="E3:E4"/>
    <mergeCell ref="B5:F5"/>
    <mergeCell ref="B7:F7"/>
    <mergeCell ref="K3:K5"/>
    <mergeCell ref="L3:L5"/>
    <mergeCell ref="M3:M5"/>
    <mergeCell ref="N3:N5"/>
    <mergeCell ref="F3:F4"/>
    <mergeCell ref="G3:G5"/>
    <mergeCell ref="H3:I3"/>
    <mergeCell ref="J3:J5"/>
    <mergeCell ref="Q3:Q5"/>
    <mergeCell ref="R3:R5"/>
    <mergeCell ref="H4:H5"/>
    <mergeCell ref="I4:I5"/>
    <mergeCell ref="O3:O5"/>
    <mergeCell ref="P3:P5"/>
    <mergeCell ref="L32:M32"/>
    <mergeCell ref="N32:O32"/>
    <mergeCell ref="G33:I33"/>
    <mergeCell ref="L33:O33"/>
    <mergeCell ref="M31:O31"/>
    <mergeCell ref="G31:J31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37" r:id="rId1"/>
  <headerFooter>
    <oddFooter>&amp;R20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B2:N27"/>
  <sheetViews>
    <sheetView view="pageBreakPreview" zoomScaleSheetLayoutView="100" zoomScalePageLayoutView="0" workbookViewId="0" topLeftCell="B1">
      <selection activeCell="J26" sqref="J26:M26"/>
    </sheetView>
  </sheetViews>
  <sheetFormatPr defaultColWidth="9.00390625" defaultRowHeight="12.75"/>
  <cols>
    <col min="1" max="1" width="4.25390625" style="0" customWidth="1"/>
    <col min="2" max="2" width="23.125" style="0" customWidth="1"/>
    <col min="3" max="3" width="13.625" style="0" customWidth="1"/>
    <col min="4" max="4" width="12.625" style="0" customWidth="1"/>
    <col min="5" max="5" width="13.25390625" style="0" customWidth="1"/>
    <col min="6" max="6" width="16.875" style="0" customWidth="1"/>
    <col min="7" max="7" width="13.875" style="0" customWidth="1"/>
    <col min="8" max="8" width="15.00390625" style="0" customWidth="1"/>
    <col min="12" max="12" width="11.375" style="0" customWidth="1"/>
  </cols>
  <sheetData>
    <row r="2" spans="2:14" ht="15.75">
      <c r="B2" s="212"/>
      <c r="C2" s="212"/>
      <c r="D2" s="212"/>
      <c r="E2" s="212"/>
      <c r="F2" s="212"/>
      <c r="G2" s="212"/>
      <c r="H2" s="212"/>
      <c r="J2" s="215"/>
      <c r="K2" s="215"/>
      <c r="M2" s="191" t="s">
        <v>340</v>
      </c>
      <c r="N2" s="214"/>
    </row>
    <row r="3" spans="2:14" ht="15.75">
      <c r="B3" s="212"/>
      <c r="C3" s="212"/>
      <c r="D3" s="212"/>
      <c r="E3" s="212"/>
      <c r="F3" s="212"/>
      <c r="G3" s="212"/>
      <c r="H3" s="212"/>
      <c r="I3" s="212"/>
      <c r="J3" s="212"/>
      <c r="K3" s="212"/>
      <c r="M3" s="190" t="s">
        <v>341</v>
      </c>
      <c r="N3" s="214"/>
    </row>
    <row r="4" spans="2:13" ht="34.5" customHeight="1" thickBot="1">
      <c r="B4" s="821" t="s">
        <v>511</v>
      </c>
      <c r="C4" s="821"/>
      <c r="D4" s="821"/>
      <c r="E4" s="821"/>
      <c r="F4" s="821"/>
      <c r="G4" s="821"/>
      <c r="H4" s="821"/>
      <c r="I4" s="821"/>
      <c r="J4" s="821"/>
      <c r="K4" s="821"/>
      <c r="L4" s="821"/>
      <c r="M4" s="821"/>
    </row>
    <row r="5" spans="2:14" ht="12.75">
      <c r="B5" s="797" t="s">
        <v>342</v>
      </c>
      <c r="C5" s="808" t="s">
        <v>184</v>
      </c>
      <c r="D5" s="824" t="s">
        <v>185</v>
      </c>
      <c r="E5" s="806" t="s">
        <v>343</v>
      </c>
      <c r="F5" s="787" t="s">
        <v>354</v>
      </c>
      <c r="G5" s="787" t="s">
        <v>188</v>
      </c>
      <c r="H5" s="787" t="s">
        <v>353</v>
      </c>
      <c r="I5" s="787" t="s">
        <v>344</v>
      </c>
      <c r="J5" s="787" t="s">
        <v>345</v>
      </c>
      <c r="K5" s="808" t="s">
        <v>352</v>
      </c>
      <c r="L5" s="787" t="s">
        <v>351</v>
      </c>
      <c r="M5" s="812" t="s">
        <v>346</v>
      </c>
      <c r="N5" s="815" t="s">
        <v>213</v>
      </c>
    </row>
    <row r="6" spans="2:14" ht="12.75">
      <c r="B6" s="804"/>
      <c r="C6" s="822"/>
      <c r="D6" s="825"/>
      <c r="E6" s="826"/>
      <c r="F6" s="788"/>
      <c r="G6" s="788"/>
      <c r="H6" s="788"/>
      <c r="I6" s="788"/>
      <c r="J6" s="788"/>
      <c r="K6" s="810"/>
      <c r="L6" s="788"/>
      <c r="M6" s="813"/>
      <c r="N6" s="816"/>
    </row>
    <row r="7" spans="2:14" ht="57.75" customHeight="1">
      <c r="B7" s="804"/>
      <c r="C7" s="823"/>
      <c r="D7" s="825"/>
      <c r="E7" s="827"/>
      <c r="F7" s="788"/>
      <c r="G7" s="788"/>
      <c r="H7" s="788"/>
      <c r="I7" s="788"/>
      <c r="J7" s="788"/>
      <c r="K7" s="810"/>
      <c r="L7" s="788"/>
      <c r="M7" s="813"/>
      <c r="N7" s="816"/>
    </row>
    <row r="8" spans="2:14" ht="21.75" customHeight="1" thickBot="1">
      <c r="B8" s="805"/>
      <c r="C8" s="796" t="s">
        <v>199</v>
      </c>
      <c r="D8" s="818"/>
      <c r="E8" s="818"/>
      <c r="F8" s="818"/>
      <c r="G8" s="819"/>
      <c r="H8" s="789"/>
      <c r="I8" s="789"/>
      <c r="J8" s="789"/>
      <c r="K8" s="811"/>
      <c r="L8" s="789"/>
      <c r="M8" s="814"/>
      <c r="N8" s="817"/>
    </row>
    <row r="9" spans="2:14" ht="16.5" thickBot="1">
      <c r="B9" s="278">
        <v>1</v>
      </c>
      <c r="C9" s="246">
        <v>2</v>
      </c>
      <c r="D9" s="245">
        <v>3</v>
      </c>
      <c r="E9" s="245">
        <v>4</v>
      </c>
      <c r="F9" s="245">
        <v>5</v>
      </c>
      <c r="G9" s="245">
        <v>6</v>
      </c>
      <c r="H9" s="245">
        <v>7</v>
      </c>
      <c r="I9" s="245">
        <v>8</v>
      </c>
      <c r="J9" s="245">
        <v>9</v>
      </c>
      <c r="K9" s="328">
        <v>10</v>
      </c>
      <c r="L9" s="328">
        <v>11</v>
      </c>
      <c r="M9" s="329">
        <v>13</v>
      </c>
      <c r="N9" s="330">
        <v>12</v>
      </c>
    </row>
    <row r="10" spans="2:14" ht="15.75">
      <c r="B10" s="279"/>
      <c r="C10" s="251"/>
      <c r="D10" s="249"/>
      <c r="E10" s="249"/>
      <c r="F10" s="249"/>
      <c r="G10" s="249"/>
      <c r="H10" s="249"/>
      <c r="I10" s="249"/>
      <c r="J10" s="249"/>
      <c r="K10" s="249"/>
      <c r="L10" s="249"/>
      <c r="M10" s="250"/>
      <c r="N10" s="249"/>
    </row>
    <row r="11" spans="2:14" ht="15.75">
      <c r="B11" s="281"/>
      <c r="C11" s="257"/>
      <c r="D11" s="112"/>
      <c r="E11" s="112"/>
      <c r="F11" s="112"/>
      <c r="G11" s="112"/>
      <c r="H11" s="112"/>
      <c r="I11" s="112"/>
      <c r="J11" s="112"/>
      <c r="K11" s="112"/>
      <c r="L11" s="112"/>
      <c r="M11" s="256"/>
      <c r="N11" s="112"/>
    </row>
    <row r="12" spans="2:14" ht="15.75">
      <c r="B12" s="281"/>
      <c r="C12" s="257"/>
      <c r="D12" s="112"/>
      <c r="E12" s="112"/>
      <c r="F12" s="112"/>
      <c r="G12" s="112"/>
      <c r="H12" s="112"/>
      <c r="I12" s="112"/>
      <c r="J12" s="112"/>
      <c r="K12" s="112"/>
      <c r="L12" s="112"/>
      <c r="M12" s="256"/>
      <c r="N12" s="112"/>
    </row>
    <row r="13" spans="2:14" ht="15.75">
      <c r="B13" s="281"/>
      <c r="C13" s="257"/>
      <c r="D13" s="112"/>
      <c r="E13" s="112"/>
      <c r="F13" s="112"/>
      <c r="G13" s="112"/>
      <c r="H13" s="112"/>
      <c r="I13" s="112"/>
      <c r="J13" s="112"/>
      <c r="K13" s="112"/>
      <c r="L13" s="112"/>
      <c r="M13" s="256"/>
      <c r="N13" s="112"/>
    </row>
    <row r="14" spans="2:14" ht="15.75">
      <c r="B14" s="281"/>
      <c r="C14" s="257"/>
      <c r="D14" s="112"/>
      <c r="E14" s="112"/>
      <c r="F14" s="112"/>
      <c r="G14" s="112"/>
      <c r="H14" s="112"/>
      <c r="I14" s="112"/>
      <c r="J14" s="112"/>
      <c r="K14" s="112"/>
      <c r="L14" s="112"/>
      <c r="M14" s="256"/>
      <c r="N14" s="112"/>
    </row>
    <row r="15" spans="2:14" ht="15.75">
      <c r="B15" s="281"/>
      <c r="C15" s="257"/>
      <c r="D15" s="112"/>
      <c r="E15" s="112"/>
      <c r="F15" s="112"/>
      <c r="G15" s="112"/>
      <c r="H15" s="112"/>
      <c r="I15" s="112"/>
      <c r="J15" s="112"/>
      <c r="K15" s="112"/>
      <c r="L15" s="112"/>
      <c r="M15" s="256"/>
      <c r="N15" s="112"/>
    </row>
    <row r="16" spans="2:14" ht="15.75">
      <c r="B16" s="281"/>
      <c r="C16" s="257"/>
      <c r="D16" s="112"/>
      <c r="E16" s="112"/>
      <c r="F16" s="112"/>
      <c r="G16" s="112"/>
      <c r="H16" s="112"/>
      <c r="I16" s="112"/>
      <c r="J16" s="112"/>
      <c r="K16" s="112"/>
      <c r="L16" s="112"/>
      <c r="M16" s="256"/>
      <c r="N16" s="112"/>
    </row>
    <row r="17" spans="2:14" ht="15.75">
      <c r="B17" s="281"/>
      <c r="C17" s="257"/>
      <c r="D17" s="112"/>
      <c r="E17" s="112"/>
      <c r="F17" s="112"/>
      <c r="G17" s="112"/>
      <c r="H17" s="112"/>
      <c r="I17" s="112"/>
      <c r="J17" s="112"/>
      <c r="K17" s="112"/>
      <c r="L17" s="112"/>
      <c r="M17" s="256"/>
      <c r="N17" s="112"/>
    </row>
    <row r="18" spans="2:14" ht="15.75">
      <c r="B18" s="281"/>
      <c r="C18" s="257"/>
      <c r="D18" s="112"/>
      <c r="E18" s="112"/>
      <c r="F18" s="112"/>
      <c r="G18" s="112"/>
      <c r="H18" s="112"/>
      <c r="I18" s="112"/>
      <c r="J18" s="112"/>
      <c r="K18" s="112"/>
      <c r="L18" s="112"/>
      <c r="M18" s="256"/>
      <c r="N18" s="112"/>
    </row>
    <row r="19" spans="2:14" ht="15.75">
      <c r="B19" s="281"/>
      <c r="C19" s="257"/>
      <c r="D19" s="112"/>
      <c r="E19" s="112"/>
      <c r="F19" s="112"/>
      <c r="G19" s="112"/>
      <c r="H19" s="112"/>
      <c r="I19" s="112"/>
      <c r="J19" s="112"/>
      <c r="K19" s="112"/>
      <c r="L19" s="112"/>
      <c r="M19" s="256"/>
      <c r="N19" s="112"/>
    </row>
    <row r="20" spans="2:14" ht="15.75">
      <c r="B20" s="281"/>
      <c r="C20" s="257"/>
      <c r="D20" s="112"/>
      <c r="E20" s="112"/>
      <c r="F20" s="112"/>
      <c r="G20" s="112"/>
      <c r="H20" s="112"/>
      <c r="I20" s="112"/>
      <c r="J20" s="112"/>
      <c r="K20" s="112"/>
      <c r="L20" s="112"/>
      <c r="M20" s="256"/>
      <c r="N20" s="112"/>
    </row>
    <row r="21" spans="2:14" ht="16.5" thickBot="1">
      <c r="B21" s="283"/>
      <c r="C21" s="261"/>
      <c r="D21" s="139"/>
      <c r="E21" s="139"/>
      <c r="F21" s="139"/>
      <c r="G21" s="139"/>
      <c r="H21" s="139"/>
      <c r="I21" s="139"/>
      <c r="J21" s="139"/>
      <c r="K21" s="139"/>
      <c r="L21" s="139"/>
      <c r="M21" s="262"/>
      <c r="N21" s="139"/>
    </row>
    <row r="22" spans="2:14" ht="16.5" thickBot="1">
      <c r="B22" s="331" t="s">
        <v>200</v>
      </c>
      <c r="C22" s="332">
        <v>0</v>
      </c>
      <c r="D22" s="270">
        <v>0</v>
      </c>
      <c r="E22" s="270">
        <v>0</v>
      </c>
      <c r="F22" s="270">
        <v>0</v>
      </c>
      <c r="G22" s="270">
        <v>0</v>
      </c>
      <c r="H22" s="270">
        <v>0</v>
      </c>
      <c r="I22" s="270">
        <v>0</v>
      </c>
      <c r="J22" s="270">
        <v>0</v>
      </c>
      <c r="K22" s="270">
        <v>0</v>
      </c>
      <c r="L22" s="270">
        <v>0</v>
      </c>
      <c r="M22" s="268">
        <v>0</v>
      </c>
      <c r="N22" s="333">
        <v>0</v>
      </c>
    </row>
    <row r="23" spans="2:14" ht="15.75">
      <c r="B23" s="334"/>
      <c r="C23" s="334"/>
      <c r="D23" s="334"/>
      <c r="E23" s="334"/>
      <c r="F23" s="334"/>
      <c r="G23" s="334"/>
      <c r="H23" s="334"/>
      <c r="I23" s="334"/>
      <c r="J23" s="334"/>
      <c r="K23" s="334"/>
      <c r="L23" s="820"/>
      <c r="M23" s="820"/>
      <c r="N23" s="214"/>
    </row>
    <row r="24" spans="2:14" ht="15.75">
      <c r="B24" s="239" t="s">
        <v>413</v>
      </c>
      <c r="C24" s="239"/>
      <c r="D24" s="239"/>
      <c r="E24" s="239"/>
      <c r="F24" s="213"/>
      <c r="G24" s="213"/>
      <c r="H24" s="681" t="s">
        <v>414</v>
      </c>
      <c r="I24" s="681"/>
      <c r="J24" s="681"/>
      <c r="K24" s="681"/>
      <c r="L24" s="681"/>
      <c r="M24" s="681"/>
      <c r="N24" s="214"/>
    </row>
    <row r="25" spans="2:14" ht="15.75">
      <c r="B25" s="239"/>
      <c r="C25" s="239"/>
      <c r="D25" s="239"/>
      <c r="E25" s="239"/>
      <c r="F25" s="239" t="s">
        <v>347</v>
      </c>
      <c r="G25" s="213"/>
      <c r="H25" s="213"/>
      <c r="I25" s="213"/>
      <c r="J25" s="686"/>
      <c r="K25" s="686"/>
      <c r="L25" s="686"/>
      <c r="M25" s="686"/>
      <c r="N25" s="214"/>
    </row>
    <row r="26" spans="2:14" ht="15.75">
      <c r="B26" s="809" t="s">
        <v>512</v>
      </c>
      <c r="C26" s="809"/>
      <c r="D26" s="213"/>
      <c r="E26" s="213"/>
      <c r="F26" s="213"/>
      <c r="G26" s="213"/>
      <c r="H26" s="213"/>
      <c r="I26" s="213"/>
      <c r="J26" s="681"/>
      <c r="K26" s="681"/>
      <c r="L26" s="681"/>
      <c r="M26" s="681"/>
      <c r="N26" s="93"/>
    </row>
    <row r="27" spans="2:14" ht="15.75">
      <c r="B27" s="212"/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4"/>
    </row>
  </sheetData>
  <sheetProtection/>
  <mergeCells count="21">
    <mergeCell ref="G5:G7"/>
    <mergeCell ref="H24:I24"/>
    <mergeCell ref="N5:N8"/>
    <mergeCell ref="C8:G8"/>
    <mergeCell ref="L23:M23"/>
    <mergeCell ref="B4:M4"/>
    <mergeCell ref="B5:B8"/>
    <mergeCell ref="C5:C7"/>
    <mergeCell ref="D5:D7"/>
    <mergeCell ref="E5:E7"/>
    <mergeCell ref="F5:F7"/>
    <mergeCell ref="B26:C26"/>
    <mergeCell ref="J25:M25"/>
    <mergeCell ref="J26:M26"/>
    <mergeCell ref="K5:K8"/>
    <mergeCell ref="L5:L8"/>
    <mergeCell ref="M5:M8"/>
    <mergeCell ref="H5:H8"/>
    <mergeCell ref="I5:I8"/>
    <mergeCell ref="J5:J8"/>
    <mergeCell ref="J24:M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headerFooter>
    <oddFooter>&amp;R22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2:S27"/>
  <sheetViews>
    <sheetView tabSelected="1" view="pageBreakPreview" zoomScale="60" zoomScalePageLayoutView="0" workbookViewId="0" topLeftCell="A1">
      <selection activeCell="N7" sqref="N7:N10"/>
    </sheetView>
  </sheetViews>
  <sheetFormatPr defaultColWidth="9.00390625" defaultRowHeight="12.75"/>
  <cols>
    <col min="1" max="1" width="4.375" style="0" customWidth="1"/>
    <col min="2" max="2" width="21.875" style="0" customWidth="1"/>
    <col min="3" max="3" width="13.125" style="0" customWidth="1"/>
    <col min="4" max="4" width="14.875" style="0" customWidth="1"/>
    <col min="5" max="5" width="12.25390625" style="0" customWidth="1"/>
    <col min="6" max="6" width="18.25390625" style="0" customWidth="1"/>
    <col min="7" max="7" width="14.00390625" style="0" customWidth="1"/>
    <col min="8" max="9" width="14.875" style="0" customWidth="1"/>
    <col min="10" max="11" width="12.875" style="0" customWidth="1"/>
    <col min="12" max="12" width="20.75390625" style="0" customWidth="1"/>
    <col min="13" max="13" width="13.375" style="0" customWidth="1"/>
    <col min="14" max="14" width="10.75390625" style="0" customWidth="1"/>
    <col min="15" max="15" width="14.625" style="0" customWidth="1"/>
    <col min="16" max="16" width="18.00390625" style="0" customWidth="1"/>
    <col min="17" max="17" width="11.125" style="0" customWidth="1"/>
    <col min="18" max="18" width="11.75390625" style="0" customWidth="1"/>
    <col min="19" max="19" width="13.75390625" style="0" customWidth="1"/>
  </cols>
  <sheetData>
    <row r="2" spans="2:19" ht="15.75"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39" t="s">
        <v>283</v>
      </c>
      <c r="N2" s="239"/>
      <c r="O2" s="239"/>
      <c r="P2" s="832"/>
      <c r="Q2" s="832"/>
      <c r="R2" s="832"/>
      <c r="S2" s="832"/>
    </row>
    <row r="3" spans="2:19" ht="15.75"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R3" s="191"/>
      <c r="S3" s="212"/>
    </row>
    <row r="4" spans="2:19" ht="42.75" customHeight="1" thickBot="1">
      <c r="B4" s="837" t="s">
        <v>532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7"/>
      <c r="P4" s="837"/>
      <c r="Q4" s="837"/>
      <c r="R4" s="837"/>
      <c r="S4" s="838"/>
    </row>
    <row r="5" spans="2:19" ht="28.5" customHeight="1">
      <c r="B5" s="797" t="s">
        <v>284</v>
      </c>
      <c r="C5" s="830" t="s">
        <v>184</v>
      </c>
      <c r="D5" s="825" t="s">
        <v>285</v>
      </c>
      <c r="E5" s="834" t="s">
        <v>186</v>
      </c>
      <c r="F5" s="788" t="s">
        <v>205</v>
      </c>
      <c r="G5" s="788" t="s">
        <v>188</v>
      </c>
      <c r="H5" s="836" t="s">
        <v>286</v>
      </c>
      <c r="I5" s="836"/>
      <c r="J5" s="836"/>
      <c r="K5" s="836"/>
      <c r="L5" s="836"/>
      <c r="M5" s="836"/>
      <c r="N5" s="836"/>
      <c r="O5" s="836"/>
      <c r="P5" s="836"/>
      <c r="Q5" s="836"/>
      <c r="R5" s="836"/>
      <c r="S5" s="836"/>
    </row>
    <row r="6" spans="2:19" ht="27" customHeight="1">
      <c r="B6" s="804"/>
      <c r="C6" s="810"/>
      <c r="D6" s="825"/>
      <c r="E6" s="835"/>
      <c r="F6" s="788"/>
      <c r="G6" s="788"/>
      <c r="H6" s="788" t="s">
        <v>287</v>
      </c>
      <c r="I6" s="788"/>
      <c r="J6" s="788"/>
      <c r="K6" s="788"/>
      <c r="L6" s="788" t="s">
        <v>533</v>
      </c>
      <c r="M6" s="788"/>
      <c r="N6" s="788"/>
      <c r="O6" s="788" t="s">
        <v>288</v>
      </c>
      <c r="P6" s="788" t="s">
        <v>289</v>
      </c>
      <c r="Q6" s="788" t="s">
        <v>290</v>
      </c>
      <c r="R6" s="788" t="s">
        <v>291</v>
      </c>
      <c r="S6" s="788" t="s">
        <v>292</v>
      </c>
    </row>
    <row r="7" spans="2:19" ht="39.75" customHeight="1">
      <c r="B7" s="804"/>
      <c r="C7" s="810"/>
      <c r="D7" s="825"/>
      <c r="E7" s="835"/>
      <c r="F7" s="788"/>
      <c r="G7" s="788"/>
      <c r="H7" s="788" t="s">
        <v>293</v>
      </c>
      <c r="I7" s="788" t="s">
        <v>294</v>
      </c>
      <c r="J7" s="788" t="s">
        <v>350</v>
      </c>
      <c r="K7" s="788" t="s">
        <v>295</v>
      </c>
      <c r="L7" s="788" t="s">
        <v>296</v>
      </c>
      <c r="M7" s="788" t="s">
        <v>377</v>
      </c>
      <c r="N7" s="788" t="s">
        <v>295</v>
      </c>
      <c r="O7" s="788"/>
      <c r="P7" s="788"/>
      <c r="Q7" s="788"/>
      <c r="R7" s="788"/>
      <c r="S7" s="788"/>
    </row>
    <row r="8" spans="2:19" ht="40.5" customHeight="1">
      <c r="B8" s="804"/>
      <c r="C8" s="810"/>
      <c r="D8" s="825"/>
      <c r="E8" s="835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</row>
    <row r="9" spans="2:19" ht="33.75" customHeight="1">
      <c r="B9" s="804"/>
      <c r="C9" s="790"/>
      <c r="D9" s="825"/>
      <c r="E9" s="807"/>
      <c r="F9" s="788"/>
      <c r="G9" s="788"/>
      <c r="H9" s="788"/>
      <c r="I9" s="788"/>
      <c r="J9" s="788"/>
      <c r="K9" s="788"/>
      <c r="L9" s="788"/>
      <c r="M9" s="788"/>
      <c r="N9" s="788"/>
      <c r="O9" s="788"/>
      <c r="P9" s="788"/>
      <c r="Q9" s="788"/>
      <c r="R9" s="788"/>
      <c r="S9" s="788"/>
    </row>
    <row r="10" spans="2:19" ht="30" customHeight="1" thickBot="1">
      <c r="B10" s="833"/>
      <c r="C10" s="796" t="s">
        <v>199</v>
      </c>
      <c r="D10" s="818"/>
      <c r="E10" s="818"/>
      <c r="F10" s="818"/>
      <c r="G10" s="819"/>
      <c r="H10" s="830"/>
      <c r="I10" s="830"/>
      <c r="J10" s="830"/>
      <c r="K10" s="830"/>
      <c r="L10" s="830"/>
      <c r="M10" s="830"/>
      <c r="N10" s="830"/>
      <c r="O10" s="830"/>
      <c r="P10" s="830"/>
      <c r="Q10" s="830"/>
      <c r="R10" s="830"/>
      <c r="S10" s="830"/>
    </row>
    <row r="11" spans="2:19" s="180" customFormat="1" ht="16.5" thickBot="1">
      <c r="B11" s="342">
        <v>1</v>
      </c>
      <c r="C11" s="339">
        <v>2</v>
      </c>
      <c r="D11" s="338">
        <v>3</v>
      </c>
      <c r="E11" s="338">
        <v>4</v>
      </c>
      <c r="F11" s="338">
        <v>5</v>
      </c>
      <c r="G11" s="338">
        <v>6</v>
      </c>
      <c r="H11" s="338">
        <v>7</v>
      </c>
      <c r="I11" s="338">
        <v>8</v>
      </c>
      <c r="J11" s="338">
        <v>9</v>
      </c>
      <c r="K11" s="338">
        <v>10</v>
      </c>
      <c r="L11" s="338">
        <v>11</v>
      </c>
      <c r="M11" s="338">
        <v>12</v>
      </c>
      <c r="N11" s="338">
        <v>13</v>
      </c>
      <c r="O11" s="338">
        <v>14</v>
      </c>
      <c r="P11" s="338">
        <v>15</v>
      </c>
      <c r="Q11" s="338">
        <v>16</v>
      </c>
      <c r="R11" s="338">
        <v>17</v>
      </c>
      <c r="S11" s="338">
        <v>19</v>
      </c>
    </row>
    <row r="12" spans="2:19" ht="31.5">
      <c r="B12" s="319" t="s">
        <v>297</v>
      </c>
      <c r="C12" s="251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</row>
    <row r="13" spans="2:19" ht="31.5">
      <c r="B13" s="320" t="s">
        <v>298</v>
      </c>
      <c r="C13" s="257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</row>
    <row r="14" spans="2:19" ht="31.5">
      <c r="B14" s="320" t="s">
        <v>299</v>
      </c>
      <c r="C14" s="257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</row>
    <row r="15" spans="2:19" ht="15.75">
      <c r="B15" s="281" t="s">
        <v>300</v>
      </c>
      <c r="C15" s="257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</row>
    <row r="16" spans="2:19" ht="15.75">
      <c r="B16" s="281"/>
      <c r="C16" s="257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</row>
    <row r="17" spans="2:19" ht="15.75">
      <c r="B17" s="281"/>
      <c r="C17" s="257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</row>
    <row r="18" spans="2:19" ht="15.75">
      <c r="B18" s="281"/>
      <c r="C18" s="257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</row>
    <row r="19" spans="2:19" ht="15.75">
      <c r="B19" s="281"/>
      <c r="C19" s="257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</row>
    <row r="20" spans="2:19" ht="15.75">
      <c r="B20" s="281"/>
      <c r="C20" s="257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</row>
    <row r="21" spans="2:19" ht="15.75">
      <c r="B21" s="281"/>
      <c r="C21" s="257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</row>
    <row r="22" spans="2:19" ht="16.5" thickBot="1">
      <c r="B22" s="283" t="s">
        <v>301</v>
      </c>
      <c r="C22" s="321"/>
      <c r="D22" s="265"/>
      <c r="E22" s="265"/>
      <c r="F22" s="265"/>
      <c r="G22" s="265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</row>
    <row r="23" spans="2:19" ht="16.5" thickBot="1">
      <c r="B23" s="322" t="s">
        <v>302</v>
      </c>
      <c r="C23" s="323">
        <v>0</v>
      </c>
      <c r="D23" s="324">
        <v>0</v>
      </c>
      <c r="E23" s="324">
        <v>0</v>
      </c>
      <c r="F23" s="324">
        <v>0</v>
      </c>
      <c r="G23" s="324">
        <v>0</v>
      </c>
      <c r="H23" s="324">
        <v>0</v>
      </c>
      <c r="I23" s="324">
        <v>0</v>
      </c>
      <c r="J23" s="324">
        <v>32</v>
      </c>
      <c r="K23" s="324">
        <v>0</v>
      </c>
      <c r="L23" s="324">
        <v>0</v>
      </c>
      <c r="M23" s="324">
        <v>0</v>
      </c>
      <c r="N23" s="324">
        <v>0</v>
      </c>
      <c r="O23" s="324">
        <v>0</v>
      </c>
      <c r="P23" s="324">
        <v>0</v>
      </c>
      <c r="Q23" s="324">
        <v>0</v>
      </c>
      <c r="R23" s="324">
        <v>0</v>
      </c>
      <c r="S23" s="268">
        <v>0</v>
      </c>
    </row>
    <row r="24" spans="2:19" ht="15.75"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237"/>
    </row>
    <row r="25" spans="2:19" ht="20.25">
      <c r="B25" s="831" t="s">
        <v>413</v>
      </c>
      <c r="C25" s="831"/>
      <c r="D25" s="831"/>
      <c r="E25" s="831"/>
      <c r="F25" s="831"/>
      <c r="G25" s="831"/>
      <c r="H25" s="504"/>
      <c r="I25" s="504"/>
      <c r="J25" s="504"/>
      <c r="K25" s="504"/>
      <c r="L25" s="828" t="s">
        <v>414</v>
      </c>
      <c r="M25" s="828"/>
      <c r="N25" s="828"/>
      <c r="O25" s="828"/>
      <c r="P25" s="828"/>
      <c r="Q25" s="828"/>
      <c r="R25" s="235"/>
      <c r="S25" s="237"/>
    </row>
    <row r="26" spans="2:19" ht="20.25">
      <c r="B26" s="828"/>
      <c r="C26" s="828"/>
      <c r="D26" s="828"/>
      <c r="E26" s="828"/>
      <c r="F26" s="828"/>
      <c r="G26" s="828"/>
      <c r="H26" s="505"/>
      <c r="I26" s="505"/>
      <c r="J26" s="504"/>
      <c r="K26" s="504"/>
      <c r="L26" s="504"/>
      <c r="M26" s="504"/>
      <c r="N26" s="828"/>
      <c r="O26" s="828"/>
      <c r="P26" s="828"/>
      <c r="Q26" s="504"/>
      <c r="R26" s="235"/>
      <c r="S26" s="237"/>
    </row>
    <row r="27" spans="2:19" ht="20.25">
      <c r="B27" s="829" t="s">
        <v>421</v>
      </c>
      <c r="C27" s="829"/>
      <c r="D27" s="829"/>
      <c r="E27" s="829"/>
      <c r="F27" s="829"/>
      <c r="G27" s="829"/>
      <c r="H27" s="504"/>
      <c r="I27" s="504"/>
      <c r="J27" s="504"/>
      <c r="K27" s="504"/>
      <c r="L27" s="504"/>
      <c r="M27" s="504"/>
      <c r="N27" s="505"/>
      <c r="O27" s="505"/>
      <c r="P27" s="504"/>
      <c r="Q27" s="504"/>
      <c r="R27" s="235"/>
      <c r="S27" s="237"/>
    </row>
  </sheetData>
  <sheetProtection/>
  <mergeCells count="29">
    <mergeCell ref="R6:R10"/>
    <mergeCell ref="S6:S10"/>
    <mergeCell ref="N7:N10"/>
    <mergeCell ref="P6:P10"/>
    <mergeCell ref="Q6:Q10"/>
    <mergeCell ref="C10:G10"/>
    <mergeCell ref="K7:K10"/>
    <mergeCell ref="M7:M10"/>
    <mergeCell ref="L6:N6"/>
    <mergeCell ref="O6:O10"/>
    <mergeCell ref="P2:S2"/>
    <mergeCell ref="B5:B10"/>
    <mergeCell ref="C5:C9"/>
    <mergeCell ref="D5:D9"/>
    <mergeCell ref="E5:E9"/>
    <mergeCell ref="F5:F9"/>
    <mergeCell ref="L7:L10"/>
    <mergeCell ref="H5:S5"/>
    <mergeCell ref="H6:K6"/>
    <mergeCell ref="B4:S4"/>
    <mergeCell ref="L25:Q25"/>
    <mergeCell ref="B27:G27"/>
    <mergeCell ref="H7:H10"/>
    <mergeCell ref="I7:I10"/>
    <mergeCell ref="J7:J10"/>
    <mergeCell ref="G5:G9"/>
    <mergeCell ref="B25:G25"/>
    <mergeCell ref="B26:G26"/>
    <mergeCell ref="N26:P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9" r:id="rId1"/>
  <headerFooter>
    <oddFooter>&amp;R25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SheetLayoutView="100" zoomScalePageLayoutView="0" workbookViewId="0" topLeftCell="A1">
      <selection activeCell="A6" sqref="A6:A7"/>
    </sheetView>
  </sheetViews>
  <sheetFormatPr defaultColWidth="9.00390625" defaultRowHeight="12.75"/>
  <cols>
    <col min="1" max="1" width="23.625" style="0" customWidth="1"/>
    <col min="2" max="2" width="67.375" style="0" customWidth="1"/>
    <col min="3" max="3" width="7.125" style="0" customWidth="1"/>
    <col min="4" max="4" width="19.375" style="0" customWidth="1"/>
    <col min="5" max="5" width="21.125" style="0" customWidth="1"/>
    <col min="6" max="8" width="14.75390625" style="0" customWidth="1"/>
    <col min="9" max="9" width="5.125" style="0" customWidth="1"/>
    <col min="10" max="43" width="8.875" style="0" customWidth="1"/>
  </cols>
  <sheetData>
    <row r="1" spans="1:9" ht="18.75" customHeight="1">
      <c r="A1" s="538" t="s">
        <v>180</v>
      </c>
      <c r="B1" s="538"/>
      <c r="C1" s="538"/>
      <c r="D1" s="538"/>
      <c r="E1" s="538"/>
      <c r="F1" s="538"/>
      <c r="G1" s="538"/>
      <c r="H1" s="538"/>
      <c r="I1" s="1"/>
    </row>
    <row r="2" spans="1:9" ht="18.75">
      <c r="A2" s="37" t="s">
        <v>48</v>
      </c>
      <c r="F2" s="38"/>
      <c r="G2" s="9"/>
      <c r="H2" s="9"/>
      <c r="I2" s="1"/>
    </row>
    <row r="3" spans="1:9" ht="18.75">
      <c r="A3" s="37"/>
      <c r="B3" s="39" t="s">
        <v>384</v>
      </c>
      <c r="C3" s="38"/>
      <c r="D3" s="425" t="s">
        <v>382</v>
      </c>
      <c r="E3" s="38"/>
      <c r="F3" s="38"/>
      <c r="G3" s="9"/>
      <c r="H3" s="9"/>
      <c r="I3" s="1"/>
    </row>
    <row r="4" spans="2:9" ht="18.75" customHeight="1">
      <c r="B4" s="39" t="s">
        <v>383</v>
      </c>
      <c r="C4" s="38"/>
      <c r="D4" s="38"/>
      <c r="E4" s="38"/>
      <c r="F4" s="38"/>
      <c r="G4" s="9"/>
      <c r="H4" s="9"/>
      <c r="I4" s="1"/>
    </row>
    <row r="5" spans="1:9" ht="19.5" customHeight="1">
      <c r="A5" s="10"/>
      <c r="B5" s="39"/>
      <c r="C5" s="38"/>
      <c r="D5" s="38"/>
      <c r="E5" s="9"/>
      <c r="F5" s="9"/>
      <c r="G5" s="9"/>
      <c r="H5" s="9"/>
      <c r="I5" s="1"/>
    </row>
    <row r="6" spans="1:9" ht="17.25" customHeight="1">
      <c r="A6" s="528"/>
      <c r="B6" s="528"/>
      <c r="C6" s="528" t="s">
        <v>10</v>
      </c>
      <c r="D6" s="528" t="s">
        <v>11</v>
      </c>
      <c r="E6" s="528" t="s">
        <v>12</v>
      </c>
      <c r="F6" s="528"/>
      <c r="G6" s="528" t="s">
        <v>13</v>
      </c>
      <c r="H6" s="528"/>
      <c r="I6" s="11"/>
    </row>
    <row r="7" spans="1:9" ht="28.5" customHeight="1">
      <c r="A7" s="528"/>
      <c r="B7" s="528"/>
      <c r="C7" s="528"/>
      <c r="D7" s="528"/>
      <c r="E7" s="148" t="s">
        <v>14</v>
      </c>
      <c r="F7" s="148" t="s">
        <v>15</v>
      </c>
      <c r="G7" s="148" t="s">
        <v>16</v>
      </c>
      <c r="H7" s="148" t="s">
        <v>17</v>
      </c>
      <c r="I7" s="11"/>
    </row>
    <row r="8" spans="1:9" ht="17.25" customHeight="1">
      <c r="A8" s="183" t="s">
        <v>18</v>
      </c>
      <c r="B8" s="149">
        <v>2</v>
      </c>
      <c r="C8" s="149">
        <v>3</v>
      </c>
      <c r="D8" s="149">
        <v>4</v>
      </c>
      <c r="E8" s="149">
        <v>5</v>
      </c>
      <c r="F8" s="149">
        <v>6</v>
      </c>
      <c r="G8" s="149">
        <v>7</v>
      </c>
      <c r="H8" s="149">
        <v>8</v>
      </c>
      <c r="I8" s="11"/>
    </row>
    <row r="9" spans="1:9" ht="31.5" customHeight="1">
      <c r="A9" s="529" t="s">
        <v>62</v>
      </c>
      <c r="B9" s="113" t="s">
        <v>63</v>
      </c>
      <c r="C9" s="148">
        <v>101</v>
      </c>
      <c r="D9" s="148" t="s">
        <v>385</v>
      </c>
      <c r="E9" s="149" t="s">
        <v>379</v>
      </c>
      <c r="F9" s="427" t="s">
        <v>400</v>
      </c>
      <c r="G9" s="12" t="s">
        <v>399</v>
      </c>
      <c r="H9" s="149"/>
      <c r="I9" s="11"/>
    </row>
    <row r="10" spans="1:9" ht="33" customHeight="1">
      <c r="A10" s="530"/>
      <c r="B10" s="184" t="s">
        <v>64</v>
      </c>
      <c r="C10" s="148">
        <v>102</v>
      </c>
      <c r="D10" s="148" t="s">
        <v>386</v>
      </c>
      <c r="E10" s="149" t="s">
        <v>379</v>
      </c>
      <c r="F10" s="149"/>
      <c r="G10" s="12" t="s">
        <v>397</v>
      </c>
      <c r="H10" s="149"/>
      <c r="I10" s="11"/>
    </row>
    <row r="11" spans="1:9" ht="33" customHeight="1">
      <c r="A11" s="531"/>
      <c r="B11" s="185" t="s">
        <v>121</v>
      </c>
      <c r="C11" s="186"/>
      <c r="D11" s="148" t="s">
        <v>387</v>
      </c>
      <c r="E11" s="149" t="s">
        <v>379</v>
      </c>
      <c r="F11" s="149"/>
      <c r="G11" s="12" t="s">
        <v>417</v>
      </c>
      <c r="H11" s="149" t="s">
        <v>416</v>
      </c>
      <c r="I11" s="11"/>
    </row>
    <row r="12" spans="1:9" ht="33" customHeight="1">
      <c r="A12" s="532"/>
      <c r="B12" s="185" t="s">
        <v>122</v>
      </c>
      <c r="C12" s="186"/>
      <c r="D12" s="148" t="s">
        <v>388</v>
      </c>
      <c r="E12" s="149" t="s">
        <v>379</v>
      </c>
      <c r="F12" s="427" t="s">
        <v>396</v>
      </c>
      <c r="G12" s="12" t="s">
        <v>398</v>
      </c>
      <c r="H12" s="149"/>
      <c r="I12" s="11"/>
    </row>
    <row r="13" spans="1:9" ht="29.25" customHeight="1">
      <c r="A13" s="534" t="s">
        <v>65</v>
      </c>
      <c r="B13" s="115" t="s">
        <v>66</v>
      </c>
      <c r="C13" s="187">
        <v>103</v>
      </c>
      <c r="D13" s="148" t="s">
        <v>389</v>
      </c>
      <c r="E13" s="149" t="s">
        <v>379</v>
      </c>
      <c r="F13" s="188"/>
      <c r="G13" s="89" t="s">
        <v>418</v>
      </c>
      <c r="H13" s="187"/>
      <c r="I13" s="11"/>
    </row>
    <row r="14" spans="1:9" ht="29.25" customHeight="1">
      <c r="A14" s="535"/>
      <c r="B14" s="114" t="s">
        <v>67</v>
      </c>
      <c r="C14" s="187">
        <v>104</v>
      </c>
      <c r="D14" s="148" t="s">
        <v>390</v>
      </c>
      <c r="E14" s="149" t="s">
        <v>379</v>
      </c>
      <c r="F14" s="187"/>
      <c r="G14" s="187"/>
      <c r="H14" s="187"/>
      <c r="I14" s="11"/>
    </row>
    <row r="15" spans="1:9" ht="30.75" customHeight="1">
      <c r="A15" s="536" t="s">
        <v>68</v>
      </c>
      <c r="B15" s="114" t="s">
        <v>393</v>
      </c>
      <c r="C15" s="187">
        <v>105</v>
      </c>
      <c r="D15" s="148" t="s">
        <v>391</v>
      </c>
      <c r="E15" s="149" t="s">
        <v>395</v>
      </c>
      <c r="F15" s="426"/>
      <c r="G15" s="187"/>
      <c r="H15" s="187"/>
      <c r="I15" s="11"/>
    </row>
    <row r="16" spans="1:9" ht="31.5" customHeight="1">
      <c r="A16" s="537"/>
      <c r="B16" s="114" t="s">
        <v>394</v>
      </c>
      <c r="C16" s="187">
        <v>106</v>
      </c>
      <c r="D16" s="148" t="s">
        <v>392</v>
      </c>
      <c r="E16" s="149" t="s">
        <v>395</v>
      </c>
      <c r="F16" s="187"/>
      <c r="G16" s="148"/>
      <c r="H16" s="187"/>
      <c r="I16" s="11"/>
    </row>
    <row r="17" spans="1:2" ht="15.75" customHeight="1">
      <c r="A17" s="34"/>
      <c r="B17" s="34"/>
    </row>
    <row r="18" spans="1:2" ht="15" customHeight="1">
      <c r="A18" s="34"/>
      <c r="B18" s="34"/>
    </row>
    <row r="20" spans="1:2" ht="22.5" customHeight="1">
      <c r="A20" s="533"/>
      <c r="B20" s="533"/>
    </row>
    <row r="21" spans="1:2" ht="12.75" customHeight="1">
      <c r="A21" s="34"/>
      <c r="B21" s="34"/>
    </row>
    <row r="23" ht="16.5">
      <c r="G23" s="38"/>
    </row>
    <row r="24" ht="16.5">
      <c r="G24" s="38"/>
    </row>
    <row r="25" ht="16.5">
      <c r="G25" s="38"/>
    </row>
    <row r="26" spans="2:7" ht="16.5">
      <c r="B26" s="38"/>
      <c r="C26" s="38"/>
      <c r="D26" s="38"/>
      <c r="E26" s="38"/>
      <c r="F26" s="38"/>
      <c r="G26" s="38"/>
    </row>
    <row r="27" spans="2:7" ht="16.5">
      <c r="B27" s="38"/>
      <c r="C27" s="38"/>
      <c r="D27" s="38"/>
      <c r="E27" s="38"/>
      <c r="F27" s="38"/>
      <c r="G27" s="38"/>
    </row>
  </sheetData>
  <sheetProtection/>
  <mergeCells count="11">
    <mergeCell ref="E6:F6"/>
    <mergeCell ref="G6:H6"/>
    <mergeCell ref="A9:A12"/>
    <mergeCell ref="A20:B20"/>
    <mergeCell ref="A13:A14"/>
    <mergeCell ref="A15:A16"/>
    <mergeCell ref="A1:H1"/>
    <mergeCell ref="A6:A7"/>
    <mergeCell ref="B6:B7"/>
    <mergeCell ref="C6:C7"/>
    <mergeCell ref="D6:D7"/>
  </mergeCells>
  <hyperlinks>
    <hyperlink ref="F12" r:id="rId1" display="rammag1960@mail.ru"/>
    <hyperlink ref="F9" r:id="rId2" display="t.najmutinov@e-dag.ru"/>
  </hyperlink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0" r:id="rId3"/>
  <headerFooter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3"/>
  <sheetViews>
    <sheetView view="pageBreakPreview" zoomScaleSheetLayoutView="100" zoomScalePageLayoutView="0" workbookViewId="0" topLeftCell="A1">
      <selection activeCell="D12" sqref="D12:I12"/>
    </sheetView>
  </sheetViews>
  <sheetFormatPr defaultColWidth="9.00390625" defaultRowHeight="12.75"/>
  <cols>
    <col min="1" max="1" width="29.625" style="0" customWidth="1"/>
    <col min="2" max="2" width="9.25390625" style="0" customWidth="1"/>
    <col min="3" max="3" width="21.00390625" style="0" customWidth="1"/>
    <col min="4" max="4" width="17.625" style="0" customWidth="1"/>
    <col min="5" max="5" width="16.875" style="0" customWidth="1"/>
    <col min="6" max="6" width="16.25390625" style="0" customWidth="1"/>
    <col min="7" max="7" width="17.625" style="0" customWidth="1"/>
    <col min="8" max="8" width="17.00390625" style="0" customWidth="1"/>
    <col min="9" max="9" width="16.125" style="0" customWidth="1"/>
  </cols>
  <sheetData>
    <row r="1" spans="1:8" ht="15.75">
      <c r="A1" s="540" t="s">
        <v>179</v>
      </c>
      <c r="B1" s="540"/>
      <c r="C1" s="541"/>
      <c r="D1" s="541"/>
      <c r="E1" s="541"/>
      <c r="F1" s="541"/>
      <c r="G1" s="541"/>
      <c r="H1" s="541"/>
    </row>
    <row r="2" spans="1:2" ht="15">
      <c r="A2" s="539"/>
      <c r="B2" s="539"/>
    </row>
    <row r="3" spans="1:9" ht="122.25" customHeight="1">
      <c r="A3" s="85" t="s">
        <v>412</v>
      </c>
      <c r="B3" s="428" t="s">
        <v>401</v>
      </c>
      <c r="C3" s="428" t="s">
        <v>127</v>
      </c>
      <c r="D3" s="428" t="s">
        <v>130</v>
      </c>
      <c r="E3" s="428" t="s">
        <v>173</v>
      </c>
      <c r="F3" s="428" t="s">
        <v>175</v>
      </c>
      <c r="G3" s="428" t="s">
        <v>176</v>
      </c>
      <c r="H3" s="428" t="s">
        <v>177</v>
      </c>
      <c r="I3" s="429" t="s">
        <v>174</v>
      </c>
    </row>
    <row r="4" spans="1:9" s="146" customFormat="1" ht="15.75">
      <c r="A4" s="433" t="s">
        <v>18</v>
      </c>
      <c r="B4" s="434" t="s">
        <v>19</v>
      </c>
      <c r="C4" s="435">
        <v>3</v>
      </c>
      <c r="D4" s="435">
        <v>4</v>
      </c>
      <c r="E4" s="435">
        <v>5</v>
      </c>
      <c r="F4" s="435">
        <v>6</v>
      </c>
      <c r="G4" s="435">
        <v>7</v>
      </c>
      <c r="H4" s="435">
        <v>8</v>
      </c>
      <c r="I4" s="435">
        <v>9</v>
      </c>
    </row>
    <row r="5" spans="1:9" ht="15.75">
      <c r="A5" s="179" t="s">
        <v>402</v>
      </c>
      <c r="B5" s="127">
        <v>201</v>
      </c>
      <c r="C5" s="112" t="s">
        <v>407</v>
      </c>
      <c r="D5" s="112">
        <v>3990</v>
      </c>
      <c r="E5" s="112">
        <v>1896</v>
      </c>
      <c r="F5" s="112"/>
      <c r="G5" s="112"/>
      <c r="H5" s="112"/>
      <c r="I5" s="112">
        <v>760</v>
      </c>
    </row>
    <row r="6" spans="1:9" ht="15.75">
      <c r="A6" s="181" t="s">
        <v>403</v>
      </c>
      <c r="B6" s="432">
        <v>202</v>
      </c>
      <c r="C6" s="112" t="s">
        <v>408</v>
      </c>
      <c r="D6" s="112">
        <v>788</v>
      </c>
      <c r="E6" s="112">
        <v>527</v>
      </c>
      <c r="F6" s="112"/>
      <c r="G6" s="112"/>
      <c r="H6" s="112"/>
      <c r="I6" s="112">
        <v>37</v>
      </c>
    </row>
    <row r="7" spans="1:9" ht="15.75">
      <c r="A7" s="181" t="s">
        <v>404</v>
      </c>
      <c r="B7" s="432">
        <v>203</v>
      </c>
      <c r="C7" s="112" t="s">
        <v>409</v>
      </c>
      <c r="D7" s="112">
        <v>624</v>
      </c>
      <c r="E7" s="112">
        <v>335</v>
      </c>
      <c r="F7" s="112"/>
      <c r="G7" s="112"/>
      <c r="H7" s="112"/>
      <c r="I7" s="112">
        <v>106</v>
      </c>
    </row>
    <row r="8" spans="1:9" ht="15.75">
      <c r="A8" s="181" t="s">
        <v>405</v>
      </c>
      <c r="B8" s="432">
        <v>204</v>
      </c>
      <c r="C8" s="112" t="s">
        <v>410</v>
      </c>
      <c r="D8" s="112">
        <v>1009</v>
      </c>
      <c r="E8" s="112">
        <v>607</v>
      </c>
      <c r="F8" s="112"/>
      <c r="G8" s="112"/>
      <c r="H8" s="112"/>
      <c r="I8" s="112">
        <v>455</v>
      </c>
    </row>
    <row r="9" spans="1:9" ht="15.75">
      <c r="A9" s="181" t="s">
        <v>406</v>
      </c>
      <c r="B9" s="432">
        <v>205</v>
      </c>
      <c r="C9" s="112" t="s">
        <v>411</v>
      </c>
      <c r="D9" s="112">
        <v>2775</v>
      </c>
      <c r="E9" s="112">
        <v>1080</v>
      </c>
      <c r="F9" s="112"/>
      <c r="G9" s="112"/>
      <c r="H9" s="112"/>
      <c r="I9" s="112">
        <v>481</v>
      </c>
    </row>
    <row r="10" spans="1:9" ht="15.75">
      <c r="A10" s="182"/>
      <c r="B10" s="431"/>
      <c r="C10" s="112"/>
      <c r="D10" s="112"/>
      <c r="E10" s="112"/>
      <c r="F10" s="112"/>
      <c r="G10" s="112"/>
      <c r="H10" s="112"/>
      <c r="I10" s="112"/>
    </row>
    <row r="12" spans="1:9" ht="18.75">
      <c r="A12" s="436" t="s">
        <v>413</v>
      </c>
      <c r="B12" s="436"/>
      <c r="D12" s="542" t="s">
        <v>414</v>
      </c>
      <c r="E12" s="542"/>
      <c r="F12" s="542"/>
      <c r="G12" s="542"/>
      <c r="H12" s="542"/>
      <c r="I12" s="542"/>
    </row>
    <row r="13" spans="1:3" ht="18.75">
      <c r="A13" s="437" t="s">
        <v>415</v>
      </c>
      <c r="B13" s="273"/>
      <c r="C13" s="273"/>
    </row>
  </sheetData>
  <sheetProtection/>
  <mergeCells count="3">
    <mergeCell ref="A2:B2"/>
    <mergeCell ref="A1:H1"/>
    <mergeCell ref="D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  <headerFoot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66" zoomScaleNormal="160" zoomScaleSheetLayoutView="166" zoomScalePageLayoutView="0" workbookViewId="0" topLeftCell="A1">
      <selection activeCell="B12" sqref="B12"/>
    </sheetView>
  </sheetViews>
  <sheetFormatPr defaultColWidth="9.00390625" defaultRowHeight="12.75"/>
  <cols>
    <col min="1" max="1" width="35.25390625" style="0" customWidth="1"/>
    <col min="2" max="2" width="10.625" style="0" customWidth="1"/>
    <col min="3" max="3" width="20.875" style="0" customWidth="1"/>
  </cols>
  <sheetData>
    <row r="1" spans="1:3" ht="38.25" customHeight="1">
      <c r="A1" s="543" t="s">
        <v>178</v>
      </c>
      <c r="B1" s="543"/>
      <c r="C1" s="543"/>
    </row>
    <row r="2" spans="1:3" ht="12.75">
      <c r="A2" s="544"/>
      <c r="B2" s="544"/>
      <c r="C2" s="544"/>
    </row>
    <row r="3" spans="1:3" ht="25.5">
      <c r="A3" s="395"/>
      <c r="B3" s="366" t="s">
        <v>34</v>
      </c>
      <c r="C3" s="366" t="s">
        <v>169</v>
      </c>
    </row>
    <row r="4" spans="1:3" s="180" customFormat="1" ht="12.75">
      <c r="A4" s="396" t="s">
        <v>18</v>
      </c>
      <c r="B4" s="397" t="s">
        <v>19</v>
      </c>
      <c r="C4" s="396" t="s">
        <v>35</v>
      </c>
    </row>
    <row r="5" spans="1:3" ht="12.75">
      <c r="A5" s="97"/>
      <c r="B5" s="398" t="s">
        <v>123</v>
      </c>
      <c r="C5" s="438" t="s">
        <v>388</v>
      </c>
    </row>
    <row r="6" spans="1:3" ht="12.75">
      <c r="A6" s="395"/>
      <c r="B6" s="399" t="s">
        <v>124</v>
      </c>
      <c r="C6" s="439" t="s">
        <v>387</v>
      </c>
    </row>
    <row r="7" spans="1:3" ht="12.75">
      <c r="A7" s="395"/>
      <c r="B7" s="399" t="s">
        <v>125</v>
      </c>
      <c r="C7" s="439" t="s">
        <v>419</v>
      </c>
    </row>
    <row r="8" spans="1:3" ht="12.75">
      <c r="A8" s="401"/>
      <c r="B8" s="399" t="s">
        <v>126</v>
      </c>
      <c r="C8" s="439" t="s">
        <v>420</v>
      </c>
    </row>
    <row r="9" spans="1:3" ht="12.75">
      <c r="A9" s="401"/>
      <c r="B9" s="399" t="s">
        <v>128</v>
      </c>
      <c r="C9" s="400"/>
    </row>
    <row r="10" spans="1:3" ht="12.75">
      <c r="A10" s="402"/>
      <c r="B10" s="402"/>
      <c r="C10" s="402"/>
    </row>
    <row r="11" spans="1:3" ht="12.75">
      <c r="A11" s="403" t="s">
        <v>413</v>
      </c>
      <c r="B11" s="402"/>
      <c r="C11" s="440" t="s">
        <v>414</v>
      </c>
    </row>
    <row r="12" spans="1:3" ht="12.75">
      <c r="A12" s="441" t="s">
        <v>421</v>
      </c>
      <c r="B12" s="402"/>
      <c r="C12" s="402"/>
    </row>
    <row r="13" ht="12.75">
      <c r="C13" s="367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60" r:id="rId1"/>
  <headerFoot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Q27"/>
  <sheetViews>
    <sheetView view="pageBreakPreview" zoomScale="112" zoomScaleSheetLayoutView="112" zoomScalePageLayoutView="0" workbookViewId="0" topLeftCell="A1">
      <selection activeCell="N2" sqref="N2"/>
    </sheetView>
  </sheetViews>
  <sheetFormatPr defaultColWidth="9.00390625" defaultRowHeight="12.75"/>
  <cols>
    <col min="1" max="1" width="2.25390625" style="0" customWidth="1"/>
    <col min="2" max="2" width="10.25390625" style="0" customWidth="1"/>
    <col min="3" max="3" width="12.625" style="0" customWidth="1"/>
    <col min="4" max="4" width="20.25390625" style="0" customWidth="1"/>
    <col min="5" max="5" width="6.375" style="0" customWidth="1"/>
    <col min="6" max="13" width="14.00390625" style="0" customWidth="1"/>
    <col min="14" max="14" width="12.375" style="0" customWidth="1"/>
    <col min="15" max="15" width="11.75390625" style="0" customWidth="1"/>
    <col min="16" max="16" width="11.375" style="0" customWidth="1"/>
    <col min="17" max="17" width="11.625" style="0" customWidth="1"/>
  </cols>
  <sheetData>
    <row r="1" spans="2:13" ht="18.75" customHeight="1">
      <c r="B1" s="564" t="s">
        <v>530</v>
      </c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</row>
    <row r="2" spans="2:13" ht="20.25" customHeight="1">
      <c r="B2" s="564"/>
      <c r="C2" s="564"/>
      <c r="D2" s="564"/>
      <c r="E2" s="564"/>
      <c r="F2" s="564"/>
      <c r="G2" s="564"/>
      <c r="H2" s="564"/>
      <c r="I2" s="564"/>
      <c r="J2" s="564"/>
      <c r="K2" s="564"/>
      <c r="L2" s="564"/>
      <c r="M2" s="564"/>
    </row>
    <row r="3" spans="2:15" ht="17.25" customHeight="1" thickBot="1">
      <c r="B3" s="90"/>
      <c r="C3" s="90"/>
      <c r="D3" s="90"/>
      <c r="E3" s="90"/>
      <c r="F3" s="90"/>
      <c r="G3" s="90"/>
      <c r="H3" s="90"/>
      <c r="I3" s="91"/>
      <c r="J3" s="90"/>
      <c r="K3" s="90"/>
      <c r="M3" s="92"/>
      <c r="O3" s="92" t="s">
        <v>6</v>
      </c>
    </row>
    <row r="4" spans="2:17" ht="31.5" customHeight="1" thickBot="1">
      <c r="B4" s="573" t="s">
        <v>0</v>
      </c>
      <c r="C4" s="574"/>
      <c r="D4" s="575"/>
      <c r="E4" s="553" t="s">
        <v>10</v>
      </c>
      <c r="F4" s="556" t="s">
        <v>137</v>
      </c>
      <c r="G4" s="556" t="s">
        <v>133</v>
      </c>
      <c r="H4" s="548" t="s">
        <v>129</v>
      </c>
      <c r="I4" s="549"/>
      <c r="J4" s="556" t="s">
        <v>134</v>
      </c>
      <c r="K4" s="582" t="s">
        <v>88</v>
      </c>
      <c r="L4" s="583"/>
      <c r="M4" s="584" t="s">
        <v>135</v>
      </c>
      <c r="N4" s="556" t="s">
        <v>132</v>
      </c>
      <c r="O4" s="584" t="s">
        <v>138</v>
      </c>
      <c r="P4" s="604" t="s">
        <v>140</v>
      </c>
      <c r="Q4" s="587" t="s">
        <v>139</v>
      </c>
    </row>
    <row r="5" spans="2:17" ht="13.5" customHeight="1">
      <c r="B5" s="576"/>
      <c r="C5" s="577"/>
      <c r="D5" s="578"/>
      <c r="E5" s="554"/>
      <c r="F5" s="557"/>
      <c r="G5" s="557"/>
      <c r="H5" s="559" t="s">
        <v>87</v>
      </c>
      <c r="I5" s="546" t="s">
        <v>30</v>
      </c>
      <c r="J5" s="557"/>
      <c r="K5" s="559" t="s">
        <v>87</v>
      </c>
      <c r="L5" s="546" t="s">
        <v>30</v>
      </c>
      <c r="M5" s="585"/>
      <c r="N5" s="557"/>
      <c r="O5" s="585"/>
      <c r="P5" s="605"/>
      <c r="Q5" s="588"/>
    </row>
    <row r="6" spans="2:17" ht="60.75" customHeight="1" thickBot="1">
      <c r="B6" s="579"/>
      <c r="C6" s="580"/>
      <c r="D6" s="581"/>
      <c r="E6" s="555"/>
      <c r="F6" s="558"/>
      <c r="G6" s="558"/>
      <c r="H6" s="560"/>
      <c r="I6" s="547"/>
      <c r="J6" s="558"/>
      <c r="K6" s="560"/>
      <c r="L6" s="547"/>
      <c r="M6" s="586"/>
      <c r="N6" s="558"/>
      <c r="O6" s="586"/>
      <c r="P6" s="606"/>
      <c r="Q6" s="589"/>
    </row>
    <row r="7" spans="2:17" s="25" customFormat="1" ht="16.5" customHeight="1" thickBot="1">
      <c r="B7" s="550">
        <v>1</v>
      </c>
      <c r="C7" s="551"/>
      <c r="D7" s="552"/>
      <c r="E7" s="150">
        <v>2</v>
      </c>
      <c r="F7" s="151">
        <v>3</v>
      </c>
      <c r="G7" s="152">
        <v>4</v>
      </c>
      <c r="H7" s="152">
        <v>5</v>
      </c>
      <c r="I7" s="152">
        <v>6</v>
      </c>
      <c r="J7" s="152">
        <v>7</v>
      </c>
      <c r="K7" s="152">
        <v>8</v>
      </c>
      <c r="L7" s="152">
        <v>9</v>
      </c>
      <c r="M7" s="153">
        <v>10</v>
      </c>
      <c r="N7" s="154">
        <v>11</v>
      </c>
      <c r="O7" s="155">
        <v>12</v>
      </c>
      <c r="P7" s="156">
        <v>13</v>
      </c>
      <c r="Q7" s="144">
        <v>14</v>
      </c>
    </row>
    <row r="8" spans="2:17" ht="21" customHeight="1">
      <c r="B8" s="600" t="s">
        <v>84</v>
      </c>
      <c r="C8" s="601"/>
      <c r="D8" s="602"/>
      <c r="E8" s="157"/>
      <c r="F8" s="158"/>
      <c r="G8" s="159"/>
      <c r="H8" s="159"/>
      <c r="I8" s="160"/>
      <c r="J8" s="161"/>
      <c r="K8" s="161"/>
      <c r="L8" s="160"/>
      <c r="M8" s="162"/>
      <c r="N8" s="163"/>
      <c r="O8" s="164"/>
      <c r="P8" s="165"/>
      <c r="Q8" s="117"/>
    </row>
    <row r="9" spans="2:17" ht="21" customHeight="1">
      <c r="B9" s="570" t="s">
        <v>162</v>
      </c>
      <c r="C9" s="571"/>
      <c r="D9" s="572"/>
      <c r="E9" s="157"/>
      <c r="F9" s="166"/>
      <c r="G9" s="167"/>
      <c r="H9" s="167"/>
      <c r="I9" s="168"/>
      <c r="J9" s="169"/>
      <c r="K9" s="169"/>
      <c r="L9" s="168"/>
      <c r="M9" s="170"/>
      <c r="N9" s="171"/>
      <c r="O9" s="172"/>
      <c r="P9" s="173"/>
      <c r="Q9" s="15"/>
    </row>
    <row r="10" spans="2:17" ht="18" customHeight="1">
      <c r="B10" s="565" t="s">
        <v>1</v>
      </c>
      <c r="C10" s="566"/>
      <c r="D10" s="567"/>
      <c r="E10" s="174">
        <v>401</v>
      </c>
      <c r="F10" s="442" t="s">
        <v>423</v>
      </c>
      <c r="G10" s="443" t="s">
        <v>431</v>
      </c>
      <c r="H10" s="444" t="s">
        <v>435</v>
      </c>
      <c r="I10" s="453" t="s">
        <v>437</v>
      </c>
      <c r="J10" s="443" t="s">
        <v>438</v>
      </c>
      <c r="K10" s="444" t="s">
        <v>445</v>
      </c>
      <c r="L10" s="444" t="s">
        <v>451</v>
      </c>
      <c r="M10" s="445" t="s">
        <v>456</v>
      </c>
      <c r="N10" s="175"/>
      <c r="O10" s="172"/>
      <c r="P10" s="173"/>
      <c r="Q10" s="15"/>
    </row>
    <row r="11" spans="2:17" ht="18" customHeight="1">
      <c r="B11" s="565" t="s">
        <v>4</v>
      </c>
      <c r="C11" s="566"/>
      <c r="D11" s="567"/>
      <c r="E11" s="174">
        <v>402</v>
      </c>
      <c r="F11" s="442" t="s">
        <v>424</v>
      </c>
      <c r="G11" s="443" t="s">
        <v>432</v>
      </c>
      <c r="H11" s="444"/>
      <c r="I11" s="444"/>
      <c r="J11" s="443" t="s">
        <v>439</v>
      </c>
      <c r="K11" s="444" t="s">
        <v>446</v>
      </c>
      <c r="L11" s="444" t="s">
        <v>452</v>
      </c>
      <c r="M11" s="445" t="s">
        <v>457</v>
      </c>
      <c r="N11" s="175"/>
      <c r="O11" s="172"/>
      <c r="P11" s="173"/>
      <c r="Q11" s="15"/>
    </row>
    <row r="12" spans="2:17" ht="18" customHeight="1">
      <c r="B12" s="565" t="s">
        <v>5</v>
      </c>
      <c r="C12" s="568"/>
      <c r="D12" s="569"/>
      <c r="E12" s="174">
        <v>403</v>
      </c>
      <c r="F12" s="442"/>
      <c r="G12" s="443"/>
      <c r="H12" s="444"/>
      <c r="I12" s="444"/>
      <c r="J12" s="443"/>
      <c r="K12" s="444"/>
      <c r="L12" s="444"/>
      <c r="M12" s="445"/>
      <c r="N12" s="175"/>
      <c r="O12" s="172"/>
      <c r="P12" s="173"/>
      <c r="Q12" s="15"/>
    </row>
    <row r="13" spans="2:17" ht="18" customHeight="1">
      <c r="B13" s="565" t="s">
        <v>2</v>
      </c>
      <c r="C13" s="566"/>
      <c r="D13" s="567"/>
      <c r="E13" s="174">
        <v>404</v>
      </c>
      <c r="F13" s="442" t="s">
        <v>425</v>
      </c>
      <c r="G13" s="443" t="s">
        <v>425</v>
      </c>
      <c r="H13" s="444"/>
      <c r="I13" s="444"/>
      <c r="J13" s="443" t="s">
        <v>440</v>
      </c>
      <c r="K13" s="444" t="s">
        <v>447</v>
      </c>
      <c r="L13" s="444" t="s">
        <v>453</v>
      </c>
      <c r="M13" s="445" t="s">
        <v>458</v>
      </c>
      <c r="N13" s="175"/>
      <c r="O13" s="172"/>
      <c r="P13" s="173"/>
      <c r="Q13" s="15"/>
    </row>
    <row r="14" spans="2:17" ht="18" customHeight="1">
      <c r="B14" s="565" t="s">
        <v>3</v>
      </c>
      <c r="C14" s="568"/>
      <c r="D14" s="569"/>
      <c r="E14" s="174">
        <v>405</v>
      </c>
      <c r="F14" s="442" t="s">
        <v>426</v>
      </c>
      <c r="G14" s="443" t="s">
        <v>426</v>
      </c>
      <c r="H14" s="444"/>
      <c r="I14" s="444"/>
      <c r="J14" s="443" t="s">
        <v>441</v>
      </c>
      <c r="K14" s="444" t="s">
        <v>448</v>
      </c>
      <c r="L14" s="444" t="s">
        <v>454</v>
      </c>
      <c r="M14" s="445" t="s">
        <v>459</v>
      </c>
      <c r="N14" s="175"/>
      <c r="O14" s="172"/>
      <c r="P14" s="173"/>
      <c r="Q14" s="15"/>
    </row>
    <row r="15" spans="2:17" ht="18" customHeight="1">
      <c r="B15" s="565" t="s">
        <v>85</v>
      </c>
      <c r="C15" s="592"/>
      <c r="D15" s="593"/>
      <c r="E15" s="174">
        <v>406</v>
      </c>
      <c r="F15" s="442" t="s">
        <v>427</v>
      </c>
      <c r="G15" s="443" t="s">
        <v>427</v>
      </c>
      <c r="H15" s="443"/>
      <c r="I15" s="444"/>
      <c r="J15" s="443" t="s">
        <v>442</v>
      </c>
      <c r="K15" s="443" t="s">
        <v>449</v>
      </c>
      <c r="L15" s="444" t="s">
        <v>455</v>
      </c>
      <c r="M15" s="445" t="s">
        <v>460</v>
      </c>
      <c r="N15" s="175"/>
      <c r="O15" s="172"/>
      <c r="P15" s="173"/>
      <c r="Q15" s="15"/>
    </row>
    <row r="16" spans="2:17" ht="18" customHeight="1">
      <c r="B16" s="597" t="s">
        <v>170</v>
      </c>
      <c r="C16" s="607"/>
      <c r="D16" s="608"/>
      <c r="E16" s="174">
        <v>407</v>
      </c>
      <c r="F16" s="442" t="s">
        <v>428</v>
      </c>
      <c r="G16" s="443" t="s">
        <v>433</v>
      </c>
      <c r="H16" s="443"/>
      <c r="I16" s="444"/>
      <c r="J16" s="443" t="s">
        <v>443</v>
      </c>
      <c r="K16" s="443" t="s">
        <v>450</v>
      </c>
      <c r="L16" s="444"/>
      <c r="M16" s="445" t="s">
        <v>461</v>
      </c>
      <c r="N16" s="175"/>
      <c r="O16" s="172"/>
      <c r="P16" s="173"/>
      <c r="Q16" s="15"/>
    </row>
    <row r="17" spans="2:17" ht="26.25" customHeight="1">
      <c r="B17" s="594" t="s">
        <v>161</v>
      </c>
      <c r="C17" s="595"/>
      <c r="D17" s="596"/>
      <c r="E17" s="174"/>
      <c r="F17" s="442"/>
      <c r="G17" s="443"/>
      <c r="H17" s="444"/>
      <c r="I17" s="444"/>
      <c r="J17" s="443"/>
      <c r="K17" s="444"/>
      <c r="L17" s="444"/>
      <c r="M17" s="445" t="s">
        <v>462</v>
      </c>
      <c r="N17" s="175"/>
      <c r="O17" s="172"/>
      <c r="P17" s="173"/>
      <c r="Q17" s="15"/>
    </row>
    <row r="18" spans="2:17" ht="26.25" customHeight="1">
      <c r="B18" s="609" t="s">
        <v>422</v>
      </c>
      <c r="C18" s="610"/>
      <c r="D18" s="611"/>
      <c r="E18" s="174">
        <v>408</v>
      </c>
      <c r="F18" s="442"/>
      <c r="G18" s="443"/>
      <c r="H18" s="444"/>
      <c r="I18" s="444"/>
      <c r="J18" s="443"/>
      <c r="K18" s="444"/>
      <c r="L18" s="444"/>
      <c r="M18" s="445" t="s">
        <v>462</v>
      </c>
      <c r="N18" s="175"/>
      <c r="O18" s="172"/>
      <c r="P18" s="173"/>
      <c r="Q18" s="15"/>
    </row>
    <row r="19" spans="2:17" ht="26.25" customHeight="1">
      <c r="B19" s="612"/>
      <c r="C19" s="613"/>
      <c r="D19" s="614"/>
      <c r="E19" s="174">
        <v>409</v>
      </c>
      <c r="F19" s="442"/>
      <c r="G19" s="443"/>
      <c r="H19" s="444"/>
      <c r="I19" s="444"/>
      <c r="J19" s="443"/>
      <c r="K19" s="444"/>
      <c r="L19" s="444"/>
      <c r="M19" s="445"/>
      <c r="N19" s="175"/>
      <c r="O19" s="172"/>
      <c r="P19" s="173"/>
      <c r="Q19" s="15"/>
    </row>
    <row r="20" spans="2:17" ht="36" customHeight="1">
      <c r="B20" s="597" t="s">
        <v>136</v>
      </c>
      <c r="C20" s="598"/>
      <c r="D20" s="599"/>
      <c r="E20" s="174">
        <v>410</v>
      </c>
      <c r="F20" s="442"/>
      <c r="G20" s="443"/>
      <c r="H20" s="444"/>
      <c r="I20" s="444"/>
      <c r="J20" s="443"/>
      <c r="K20" s="444"/>
      <c r="L20" s="444"/>
      <c r="M20" s="445" t="s">
        <v>462</v>
      </c>
      <c r="N20" s="175"/>
      <c r="O20" s="172"/>
      <c r="P20" s="173"/>
      <c r="Q20" s="15"/>
    </row>
    <row r="21" spans="2:17" ht="36.75" customHeight="1" thickBot="1">
      <c r="B21" s="561" t="s">
        <v>86</v>
      </c>
      <c r="C21" s="562"/>
      <c r="D21" s="563"/>
      <c r="E21" s="176">
        <v>411</v>
      </c>
      <c r="F21" s="447" t="s">
        <v>428</v>
      </c>
      <c r="G21" s="448" t="s">
        <v>433</v>
      </c>
      <c r="H21" s="449" t="s">
        <v>436</v>
      </c>
      <c r="I21" s="449"/>
      <c r="J21" s="448" t="s">
        <v>443</v>
      </c>
      <c r="K21" s="449" t="s">
        <v>450</v>
      </c>
      <c r="L21" s="449"/>
      <c r="M21" s="450" t="s">
        <v>463</v>
      </c>
      <c r="N21" s="175"/>
      <c r="O21" s="172"/>
      <c r="P21" s="173"/>
      <c r="Q21" s="15"/>
    </row>
    <row r="22" spans="2:17" ht="40.5" customHeight="1">
      <c r="B22" s="590" t="s">
        <v>168</v>
      </c>
      <c r="C22" s="590"/>
      <c r="D22" s="591"/>
      <c r="E22" s="177">
        <v>412</v>
      </c>
      <c r="F22" s="446" t="s">
        <v>429</v>
      </c>
      <c r="G22" s="444" t="s">
        <v>434</v>
      </c>
      <c r="H22" s="444" t="s">
        <v>7</v>
      </c>
      <c r="I22" s="444" t="s">
        <v>7</v>
      </c>
      <c r="J22" s="444" t="s">
        <v>444</v>
      </c>
      <c r="K22" s="444" t="s">
        <v>7</v>
      </c>
      <c r="L22" s="444" t="s">
        <v>7</v>
      </c>
      <c r="M22" s="445" t="s">
        <v>464</v>
      </c>
      <c r="N22" s="171"/>
      <c r="O22" s="172"/>
      <c r="P22" s="173"/>
      <c r="Q22" s="15"/>
    </row>
    <row r="23" spans="2:17" ht="24.75" customHeight="1" thickBot="1">
      <c r="B23" s="591" t="s">
        <v>131</v>
      </c>
      <c r="C23" s="571"/>
      <c r="D23" s="571"/>
      <c r="E23" s="178">
        <v>413</v>
      </c>
      <c r="F23" s="446" t="s">
        <v>430</v>
      </c>
      <c r="G23" s="451"/>
      <c r="H23" s="451"/>
      <c r="I23" s="451"/>
      <c r="J23" s="451"/>
      <c r="K23" s="451"/>
      <c r="L23" s="451"/>
      <c r="M23" s="454" t="s">
        <v>465</v>
      </c>
      <c r="N23" s="179"/>
      <c r="O23" s="452"/>
      <c r="P23" s="173"/>
      <c r="Q23" s="15"/>
    </row>
    <row r="24" spans="2:4" ht="12.75" customHeight="1">
      <c r="B24" s="615"/>
      <c r="C24" s="615"/>
      <c r="D24" s="615"/>
    </row>
    <row r="25" spans="2:11" ht="14.25">
      <c r="B25" s="147" t="s">
        <v>171</v>
      </c>
      <c r="C25" s="147" t="s">
        <v>466</v>
      </c>
      <c r="D25" s="147"/>
      <c r="J25" s="603" t="s">
        <v>414</v>
      </c>
      <c r="K25" s="603"/>
    </row>
    <row r="26" spans="2:4" ht="14.25">
      <c r="B26" s="455" t="s">
        <v>421</v>
      </c>
      <c r="C26" s="455"/>
      <c r="D26" s="147"/>
    </row>
    <row r="27" spans="2:17" ht="12.75">
      <c r="B27" s="545"/>
      <c r="C27" s="545"/>
      <c r="D27" s="545"/>
      <c r="Q27" s="93"/>
    </row>
  </sheetData>
  <sheetProtection/>
  <mergeCells count="36">
    <mergeCell ref="J25:K25"/>
    <mergeCell ref="B23:D23"/>
    <mergeCell ref="N4:N6"/>
    <mergeCell ref="O4:O6"/>
    <mergeCell ref="P4:P6"/>
    <mergeCell ref="B10:D10"/>
    <mergeCell ref="B16:D16"/>
    <mergeCell ref="B18:D19"/>
    <mergeCell ref="B24:D24"/>
    <mergeCell ref="Q4:Q6"/>
    <mergeCell ref="B22:D22"/>
    <mergeCell ref="B13:D13"/>
    <mergeCell ref="B14:D14"/>
    <mergeCell ref="B15:D15"/>
    <mergeCell ref="B17:D17"/>
    <mergeCell ref="B20:D20"/>
    <mergeCell ref="B8:D8"/>
    <mergeCell ref="B1:M2"/>
    <mergeCell ref="K5:K6"/>
    <mergeCell ref="B11:D11"/>
    <mergeCell ref="B12:D12"/>
    <mergeCell ref="B9:D9"/>
    <mergeCell ref="B4:D6"/>
    <mergeCell ref="L5:L6"/>
    <mergeCell ref="J4:J6"/>
    <mergeCell ref="K4:L4"/>
    <mergeCell ref="M4:M6"/>
    <mergeCell ref="B27:D27"/>
    <mergeCell ref="I5:I6"/>
    <mergeCell ref="H4:I4"/>
    <mergeCell ref="B7:D7"/>
    <mergeCell ref="E4:E6"/>
    <mergeCell ref="F4:F6"/>
    <mergeCell ref="H5:H6"/>
    <mergeCell ref="G4:G6"/>
    <mergeCell ref="B21:D21"/>
  </mergeCells>
  <printOptions/>
  <pageMargins left="0" right="0" top="0" bottom="0" header="0.5118110236220472" footer="0.5118110236220472"/>
  <pageSetup horizontalDpi="600" verticalDpi="600" orientation="landscape" paperSize="9" scale="70" r:id="rId1"/>
  <headerFooter alignWithMargins="0"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7"/>
  <sheetViews>
    <sheetView view="pageBreakPreview" zoomScale="154" zoomScaleSheetLayoutView="154" zoomScalePageLayoutView="0" workbookViewId="0" topLeftCell="A1">
      <selection activeCell="C46" sqref="C46"/>
    </sheetView>
  </sheetViews>
  <sheetFormatPr defaultColWidth="9.00390625" defaultRowHeight="12.75"/>
  <cols>
    <col min="1" max="1" width="43.00390625" style="0" customWidth="1"/>
    <col min="3" max="3" width="10.625" style="0" customWidth="1"/>
    <col min="5" max="5" width="14.75390625" style="0" customWidth="1"/>
    <col min="6" max="6" width="13.75390625" style="0" customWidth="1"/>
  </cols>
  <sheetData>
    <row r="1" spans="1:6" ht="24.75" customHeight="1">
      <c r="A1" s="616" t="s">
        <v>160</v>
      </c>
      <c r="B1" s="617"/>
      <c r="C1" s="617"/>
      <c r="D1" s="617"/>
      <c r="E1" s="617"/>
      <c r="F1" s="617"/>
    </row>
    <row r="3" spans="1:8" ht="57.75" customHeight="1">
      <c r="A3" s="89" t="s">
        <v>172</v>
      </c>
      <c r="B3" s="148" t="str">
        <f>"Код строки"</f>
        <v>Код строки</v>
      </c>
      <c r="C3" s="148" t="s">
        <v>141</v>
      </c>
      <c r="D3" s="148" t="s">
        <v>47</v>
      </c>
      <c r="E3" s="148" t="s">
        <v>142</v>
      </c>
      <c r="F3" s="148" t="s">
        <v>47</v>
      </c>
      <c r="G3" s="62"/>
      <c r="H3" s="62"/>
    </row>
    <row r="4" spans="1:8" ht="15">
      <c r="A4" s="41" t="str">
        <f>"1"</f>
        <v>1</v>
      </c>
      <c r="B4" s="149" t="str">
        <f>"2"</f>
        <v>2</v>
      </c>
      <c r="C4" s="149">
        <v>3</v>
      </c>
      <c r="D4" s="149">
        <v>4</v>
      </c>
      <c r="E4" s="149">
        <v>3</v>
      </c>
      <c r="F4" s="149">
        <v>4</v>
      </c>
      <c r="G4" s="44"/>
      <c r="H4" s="63"/>
    </row>
    <row r="5" spans="1:8" ht="15">
      <c r="A5" s="13" t="s">
        <v>91</v>
      </c>
      <c r="B5" s="149">
        <v>501</v>
      </c>
      <c r="C5" s="149"/>
      <c r="D5" s="149"/>
      <c r="E5" s="149"/>
      <c r="F5" s="149"/>
      <c r="G5" s="44"/>
      <c r="H5" s="63"/>
    </row>
    <row r="6" spans="1:8" ht="15">
      <c r="A6" s="13" t="s">
        <v>92</v>
      </c>
      <c r="B6" s="149">
        <v>502</v>
      </c>
      <c r="C6" s="149"/>
      <c r="D6" s="149"/>
      <c r="E6" s="149"/>
      <c r="F6" s="149"/>
      <c r="G6" s="44"/>
      <c r="H6" s="63"/>
    </row>
    <row r="7" spans="1:8" ht="15">
      <c r="A7" s="13" t="s">
        <v>93</v>
      </c>
      <c r="B7" s="149">
        <v>503</v>
      </c>
      <c r="C7" s="149">
        <v>111.3</v>
      </c>
      <c r="D7" s="149">
        <v>80.2</v>
      </c>
      <c r="E7" s="149">
        <v>106.2</v>
      </c>
      <c r="F7" s="149">
        <v>95</v>
      </c>
      <c r="G7" s="44"/>
      <c r="H7" s="63"/>
    </row>
    <row r="8" spans="1:8" ht="15.75">
      <c r="A8" s="108" t="s">
        <v>90</v>
      </c>
      <c r="B8" s="149">
        <v>504</v>
      </c>
      <c r="C8" s="149"/>
      <c r="D8" s="149"/>
      <c r="E8" s="149"/>
      <c r="F8" s="149"/>
      <c r="G8" s="44"/>
      <c r="H8" s="63"/>
    </row>
    <row r="9" spans="1:8" ht="15.75">
      <c r="A9" s="108" t="s">
        <v>95</v>
      </c>
      <c r="B9" s="149">
        <v>505</v>
      </c>
      <c r="C9" s="149"/>
      <c r="D9" s="149"/>
      <c r="E9" s="149"/>
      <c r="F9" s="149"/>
      <c r="G9" s="44"/>
      <c r="H9" s="63"/>
    </row>
    <row r="10" spans="1:8" ht="15.75">
      <c r="A10" s="108" t="s">
        <v>94</v>
      </c>
      <c r="B10" s="149">
        <v>506</v>
      </c>
      <c r="C10" s="149"/>
      <c r="D10" s="149"/>
      <c r="E10" s="149"/>
      <c r="F10" s="149"/>
      <c r="G10" s="44"/>
      <c r="H10" s="63"/>
    </row>
    <row r="11" spans="1:8" ht="15.75">
      <c r="A11" s="108" t="s">
        <v>96</v>
      </c>
      <c r="B11" s="149">
        <v>507</v>
      </c>
      <c r="C11" s="149">
        <v>10648</v>
      </c>
      <c r="D11" s="149">
        <v>112</v>
      </c>
      <c r="E11" s="149">
        <v>10700</v>
      </c>
      <c r="F11" s="149">
        <v>100.5</v>
      </c>
      <c r="G11" s="44"/>
      <c r="H11" s="63"/>
    </row>
    <row r="12" spans="1:8" ht="30" customHeight="1">
      <c r="A12" s="89" t="s">
        <v>49</v>
      </c>
      <c r="B12" s="149">
        <v>508</v>
      </c>
      <c r="C12" s="149"/>
      <c r="D12" s="149"/>
      <c r="E12" s="149"/>
      <c r="F12" s="149"/>
      <c r="G12" s="44"/>
      <c r="H12" s="63"/>
    </row>
    <row r="13" spans="1:8" ht="18" customHeight="1">
      <c r="A13" s="148" t="s">
        <v>50</v>
      </c>
      <c r="B13" s="149">
        <v>509</v>
      </c>
      <c r="C13" s="149">
        <v>69</v>
      </c>
      <c r="D13" s="149">
        <v>95</v>
      </c>
      <c r="E13" s="149">
        <v>69</v>
      </c>
      <c r="F13" s="149">
        <v>100</v>
      </c>
      <c r="G13" s="44"/>
      <c r="H13" s="63"/>
    </row>
    <row r="14" spans="1:8" ht="15">
      <c r="A14" s="148" t="s">
        <v>51</v>
      </c>
      <c r="B14" s="149"/>
      <c r="C14" s="12"/>
      <c r="D14" s="12"/>
      <c r="E14" s="12"/>
      <c r="F14" s="41"/>
      <c r="G14" s="44"/>
      <c r="H14" s="63"/>
    </row>
    <row r="15" spans="1:8" ht="24.75" customHeight="1">
      <c r="A15" s="114" t="s">
        <v>52</v>
      </c>
      <c r="B15" s="149">
        <v>510</v>
      </c>
      <c r="C15" s="12"/>
      <c r="D15" s="12"/>
      <c r="E15" s="12"/>
      <c r="F15" s="41"/>
      <c r="G15" s="44"/>
      <c r="H15" s="63"/>
    </row>
    <row r="16" spans="1:8" ht="15">
      <c r="A16" s="114" t="s">
        <v>53</v>
      </c>
      <c r="B16" s="149">
        <v>511</v>
      </c>
      <c r="C16" s="12"/>
      <c r="D16" s="12"/>
      <c r="E16" s="12"/>
      <c r="F16" s="41"/>
      <c r="G16" s="44"/>
      <c r="H16" s="63"/>
    </row>
    <row r="17" spans="1:8" ht="15">
      <c r="A17" s="114" t="s">
        <v>54</v>
      </c>
      <c r="B17" s="149">
        <v>512</v>
      </c>
      <c r="C17" s="12"/>
      <c r="D17" s="12"/>
      <c r="E17" s="12"/>
      <c r="F17" s="41"/>
      <c r="G17" s="44"/>
      <c r="H17" s="63"/>
    </row>
    <row r="18" spans="1:8" ht="15">
      <c r="A18" s="114" t="s">
        <v>55</v>
      </c>
      <c r="B18" s="149">
        <v>513</v>
      </c>
      <c r="C18" s="12"/>
      <c r="D18" s="12"/>
      <c r="E18" s="12"/>
      <c r="F18" s="41"/>
      <c r="G18" s="44"/>
      <c r="H18" s="63"/>
    </row>
    <row r="19" spans="1:8" ht="18.75" customHeight="1">
      <c r="A19" s="114" t="s">
        <v>56</v>
      </c>
      <c r="B19" s="149">
        <v>514</v>
      </c>
      <c r="C19" s="12"/>
      <c r="D19" s="12"/>
      <c r="E19" s="12"/>
      <c r="F19" s="41"/>
      <c r="G19" s="44"/>
      <c r="H19" s="63"/>
    </row>
    <row r="20" spans="1:8" ht="39.75" customHeight="1">
      <c r="A20" s="148" t="s">
        <v>143</v>
      </c>
      <c r="B20" s="149">
        <v>515</v>
      </c>
      <c r="C20" s="12"/>
      <c r="D20" s="12"/>
      <c r="E20" s="12"/>
      <c r="F20" s="41"/>
      <c r="G20" s="44"/>
      <c r="H20" s="63"/>
    </row>
    <row r="21" spans="1:8" ht="15">
      <c r="A21" s="148" t="s">
        <v>51</v>
      </c>
      <c r="B21" s="149"/>
      <c r="C21" s="12"/>
      <c r="D21" s="12"/>
      <c r="E21" s="12"/>
      <c r="F21" s="41"/>
      <c r="G21" s="44"/>
      <c r="H21" s="63"/>
    </row>
    <row r="22" spans="1:8" ht="20.25" customHeight="1">
      <c r="A22" s="114" t="s">
        <v>52</v>
      </c>
      <c r="B22" s="149">
        <v>516</v>
      </c>
      <c r="C22" s="12"/>
      <c r="D22" s="12"/>
      <c r="E22" s="12"/>
      <c r="F22" s="41"/>
      <c r="G22" s="44"/>
      <c r="H22" s="63"/>
    </row>
    <row r="23" spans="1:8" ht="14.25" customHeight="1">
      <c r="A23" s="114" t="s">
        <v>53</v>
      </c>
      <c r="B23" s="149">
        <v>517</v>
      </c>
      <c r="C23" s="12"/>
      <c r="D23" s="12"/>
      <c r="E23" s="12"/>
      <c r="F23" s="41"/>
      <c r="G23" s="44"/>
      <c r="H23" s="63"/>
    </row>
    <row r="24" spans="1:8" ht="14.25" customHeight="1">
      <c r="A24" s="114" t="s">
        <v>54</v>
      </c>
      <c r="B24" s="149">
        <v>518</v>
      </c>
      <c r="C24" s="12"/>
      <c r="D24" s="12"/>
      <c r="E24" s="12"/>
      <c r="F24" s="41"/>
      <c r="G24" s="44"/>
      <c r="H24" s="63"/>
    </row>
    <row r="25" spans="1:6" ht="15">
      <c r="A25" s="114" t="s">
        <v>55</v>
      </c>
      <c r="B25" s="149">
        <v>519</v>
      </c>
      <c r="C25" s="12"/>
      <c r="D25" s="12"/>
      <c r="E25" s="12"/>
      <c r="F25" s="41"/>
    </row>
    <row r="26" spans="1:6" ht="27.75" customHeight="1">
      <c r="A26" s="114" t="s">
        <v>56</v>
      </c>
      <c r="B26" s="149">
        <v>520</v>
      </c>
      <c r="C26" s="12"/>
      <c r="D26" s="12"/>
      <c r="E26" s="12"/>
      <c r="F26" s="41"/>
    </row>
    <row r="27" spans="1:6" ht="15">
      <c r="A27" s="365" t="s">
        <v>97</v>
      </c>
      <c r="B27" s="183">
        <v>521</v>
      </c>
      <c r="C27" s="375"/>
      <c r="D27" s="375"/>
      <c r="E27" s="375"/>
      <c r="F27" s="376"/>
    </row>
    <row r="28" spans="1:6" s="381" customFormat="1" ht="15">
      <c r="A28" s="377"/>
      <c r="B28" s="378"/>
      <c r="C28" s="379"/>
      <c r="D28" s="379"/>
      <c r="E28" s="379"/>
      <c r="F28" s="380"/>
    </row>
    <row r="29" spans="1:6" ht="24" customHeight="1">
      <c r="A29" s="148" t="s">
        <v>51</v>
      </c>
      <c r="B29" s="149"/>
      <c r="C29" s="12"/>
      <c r="D29" s="12"/>
      <c r="E29" s="12"/>
      <c r="F29" s="41"/>
    </row>
    <row r="30" spans="1:6" ht="15">
      <c r="A30" s="114" t="s">
        <v>98</v>
      </c>
      <c r="B30" s="149">
        <v>522</v>
      </c>
      <c r="C30" s="12"/>
      <c r="D30" s="12"/>
      <c r="E30" s="12"/>
      <c r="F30" s="41"/>
    </row>
    <row r="31" spans="1:6" ht="21.75" customHeight="1">
      <c r="A31" s="114" t="s">
        <v>52</v>
      </c>
      <c r="B31" s="149">
        <v>523</v>
      </c>
      <c r="C31" s="12"/>
      <c r="D31" s="12"/>
      <c r="E31" s="12"/>
      <c r="F31" s="41"/>
    </row>
    <row r="32" spans="1:6" ht="15">
      <c r="A32" s="114" t="s">
        <v>53</v>
      </c>
      <c r="B32" s="149">
        <v>524</v>
      </c>
      <c r="C32" s="12"/>
      <c r="D32" s="12"/>
      <c r="E32" s="12"/>
      <c r="F32" s="41"/>
    </row>
    <row r="33" spans="1:6" ht="15">
      <c r="A33" s="114" t="s">
        <v>54</v>
      </c>
      <c r="B33" s="149">
        <v>525</v>
      </c>
      <c r="C33" s="12"/>
      <c r="D33" s="12"/>
      <c r="E33" s="12"/>
      <c r="F33" s="41"/>
    </row>
    <row r="34" spans="1:6" ht="15">
      <c r="A34" s="114" t="s">
        <v>55</v>
      </c>
      <c r="B34" s="149">
        <v>526</v>
      </c>
      <c r="C34" s="12"/>
      <c r="D34" s="12"/>
      <c r="E34" s="12"/>
      <c r="F34" s="41"/>
    </row>
    <row r="35" spans="1:6" ht="17.25" customHeight="1">
      <c r="A35" s="114" t="s">
        <v>56</v>
      </c>
      <c r="B35" s="149">
        <v>527</v>
      </c>
      <c r="C35" s="12"/>
      <c r="D35" s="12"/>
      <c r="E35" s="12"/>
      <c r="F35" s="41"/>
    </row>
    <row r="36" spans="1:6" ht="28.5" customHeight="1">
      <c r="A36" s="148" t="s">
        <v>467</v>
      </c>
      <c r="B36" s="149">
        <v>528</v>
      </c>
      <c r="C36" s="12"/>
      <c r="D36" s="12"/>
      <c r="E36" s="12"/>
      <c r="F36" s="41"/>
    </row>
    <row r="37" spans="1:6" ht="15">
      <c r="A37" s="148" t="s">
        <v>51</v>
      </c>
      <c r="B37" s="149"/>
      <c r="C37" s="12"/>
      <c r="D37" s="12"/>
      <c r="E37" s="12"/>
      <c r="F37" s="41"/>
    </row>
    <row r="38" spans="1:6" ht="19.5" customHeight="1">
      <c r="A38" s="114" t="s">
        <v>98</v>
      </c>
      <c r="B38" s="149">
        <v>529</v>
      </c>
      <c r="C38" s="12"/>
      <c r="D38" s="12"/>
      <c r="E38" s="12"/>
      <c r="F38" s="41"/>
    </row>
    <row r="39" spans="1:6" ht="15">
      <c r="A39" s="114" t="s">
        <v>52</v>
      </c>
      <c r="B39" s="149">
        <v>530</v>
      </c>
      <c r="C39" s="12"/>
      <c r="D39" s="12"/>
      <c r="E39" s="12"/>
      <c r="F39" s="41"/>
    </row>
    <row r="40" spans="1:6" ht="15">
      <c r="A40" s="114" t="s">
        <v>53</v>
      </c>
      <c r="B40" s="149">
        <v>531</v>
      </c>
      <c r="C40" s="12"/>
      <c r="D40" s="12"/>
      <c r="E40" s="12"/>
      <c r="F40" s="41"/>
    </row>
    <row r="41" spans="1:6" ht="15">
      <c r="A41" s="114" t="s">
        <v>54</v>
      </c>
      <c r="B41" s="149">
        <v>532</v>
      </c>
      <c r="C41" s="12"/>
      <c r="D41" s="12"/>
      <c r="E41" s="12"/>
      <c r="F41" s="41"/>
    </row>
    <row r="42" spans="1:6" ht="15">
      <c r="A42" s="114" t="s">
        <v>55</v>
      </c>
      <c r="B42" s="149">
        <v>533</v>
      </c>
      <c r="C42" s="12"/>
      <c r="D42" s="12"/>
      <c r="E42" s="12"/>
      <c r="F42" s="41"/>
    </row>
    <row r="43" spans="1:6" ht="25.5" customHeight="1">
      <c r="A43" s="114" t="s">
        <v>56</v>
      </c>
      <c r="B43" s="149">
        <v>534</v>
      </c>
      <c r="C43" s="12"/>
      <c r="D43" s="12"/>
      <c r="E43" s="12"/>
      <c r="F43" s="41"/>
    </row>
    <row r="45" spans="1:5" ht="14.25">
      <c r="A45" s="147" t="s">
        <v>413</v>
      </c>
      <c r="E45" s="194" t="s">
        <v>414</v>
      </c>
    </row>
    <row r="46" ht="14.25">
      <c r="A46" s="455" t="s">
        <v>415</v>
      </c>
    </row>
    <row r="47" ht="12.75">
      <c r="F47" s="368"/>
    </row>
  </sheetData>
  <sheetProtection/>
  <mergeCells count="1">
    <mergeCell ref="A1:F1"/>
  </mergeCells>
  <printOptions/>
  <pageMargins left="0" right="0" top="0.3937007874015748" bottom="0.3937007874015748" header="0.31496062992125984" footer="0.31496062992125984"/>
  <pageSetup horizontalDpi="600" verticalDpi="600" orientation="landscape" paperSize="9" r:id="rId1"/>
  <headerFooter>
    <oddFooter>&amp;R7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view="pageBreakPreview" zoomScale="130" zoomScaleSheetLayoutView="130" zoomScalePageLayoutView="0" workbookViewId="0" topLeftCell="A1">
      <selection activeCell="F13" sqref="F13"/>
    </sheetView>
  </sheetViews>
  <sheetFormatPr defaultColWidth="9.00390625" defaultRowHeight="12.75"/>
  <cols>
    <col min="1" max="1" width="46.25390625" style="0" customWidth="1"/>
    <col min="2" max="2" width="9.25390625" style="0" customWidth="1"/>
    <col min="3" max="3" width="11.625" style="0" customWidth="1"/>
    <col min="4" max="4" width="13.875" style="0" customWidth="1"/>
    <col min="5" max="5" width="12.75390625" style="0" customWidth="1"/>
    <col min="6" max="6" width="14.00390625" style="0" customWidth="1"/>
  </cols>
  <sheetData>
    <row r="1" spans="1:7" ht="24.75" customHeight="1">
      <c r="A1" s="616" t="s">
        <v>163</v>
      </c>
      <c r="B1" s="617"/>
      <c r="C1" s="617"/>
      <c r="D1" s="617"/>
      <c r="E1" s="617"/>
      <c r="F1" s="617"/>
      <c r="G1" s="617"/>
    </row>
    <row r="3" spans="1:8" ht="54.75" customHeight="1">
      <c r="A3" s="66" t="s">
        <v>100</v>
      </c>
      <c r="B3" s="66" t="s">
        <v>10</v>
      </c>
      <c r="C3" s="94" t="s">
        <v>141</v>
      </c>
      <c r="D3" s="66" t="s">
        <v>47</v>
      </c>
      <c r="E3" s="94" t="s">
        <v>144</v>
      </c>
      <c r="F3" s="66" t="s">
        <v>47</v>
      </c>
      <c r="G3" s="55"/>
      <c r="H3" s="55"/>
    </row>
    <row r="4" spans="1:8" ht="18" customHeight="1">
      <c r="A4" s="67">
        <v>1</v>
      </c>
      <c r="B4" s="68">
        <v>2</v>
      </c>
      <c r="C4" s="68">
        <v>3</v>
      </c>
      <c r="D4" s="68">
        <v>4</v>
      </c>
      <c r="E4" s="68">
        <v>5</v>
      </c>
      <c r="F4" s="68">
        <v>6</v>
      </c>
      <c r="G4" s="55"/>
      <c r="H4" s="55"/>
    </row>
    <row r="5" spans="1:11" ht="43.5" customHeight="1">
      <c r="A5" s="64" t="s">
        <v>57</v>
      </c>
      <c r="B5" s="65">
        <v>601</v>
      </c>
      <c r="C5" s="456">
        <v>1950</v>
      </c>
      <c r="D5" s="456" t="s">
        <v>472</v>
      </c>
      <c r="E5" s="456" t="s">
        <v>477</v>
      </c>
      <c r="F5" s="456" t="s">
        <v>451</v>
      </c>
      <c r="G5" s="62"/>
      <c r="H5" s="36"/>
      <c r="I5" s="618"/>
      <c r="J5" s="618"/>
      <c r="K5" s="618"/>
    </row>
    <row r="6" spans="1:8" ht="42" customHeight="1">
      <c r="A6" s="42" t="s">
        <v>146</v>
      </c>
      <c r="B6" s="40">
        <v>602</v>
      </c>
      <c r="C6" s="457" t="s">
        <v>468</v>
      </c>
      <c r="D6" s="457" t="s">
        <v>473</v>
      </c>
      <c r="E6" s="457" t="s">
        <v>478</v>
      </c>
      <c r="F6" s="457" t="s">
        <v>483</v>
      </c>
      <c r="G6" s="44"/>
      <c r="H6" s="35"/>
    </row>
    <row r="7" spans="1:8" ht="42" customHeight="1">
      <c r="A7" s="42" t="s">
        <v>58</v>
      </c>
      <c r="B7" s="40">
        <v>603</v>
      </c>
      <c r="C7" s="457" t="s">
        <v>468</v>
      </c>
      <c r="D7" s="457" t="s">
        <v>473</v>
      </c>
      <c r="E7" s="457" t="s">
        <v>478</v>
      </c>
      <c r="F7" s="457" t="s">
        <v>483</v>
      </c>
      <c r="G7" s="44"/>
      <c r="H7" s="35"/>
    </row>
    <row r="8" spans="1:8" ht="42" customHeight="1">
      <c r="A8" s="42" t="s">
        <v>147</v>
      </c>
      <c r="B8" s="40">
        <v>604</v>
      </c>
      <c r="C8" s="457" t="s">
        <v>469</v>
      </c>
      <c r="D8" s="457" t="s">
        <v>474</v>
      </c>
      <c r="E8" s="457" t="s">
        <v>479</v>
      </c>
      <c r="F8" s="457" t="s">
        <v>484</v>
      </c>
      <c r="G8" s="44"/>
      <c r="H8" s="35"/>
    </row>
    <row r="9" spans="1:8" ht="54.75" customHeight="1">
      <c r="A9" s="42" t="s">
        <v>148</v>
      </c>
      <c r="B9" s="40">
        <v>605</v>
      </c>
      <c r="C9" s="457" t="s">
        <v>470</v>
      </c>
      <c r="D9" s="457" t="s">
        <v>475</v>
      </c>
      <c r="E9" s="457" t="s">
        <v>480</v>
      </c>
      <c r="F9" s="457" t="s">
        <v>485</v>
      </c>
      <c r="G9" s="44"/>
      <c r="H9" s="35"/>
    </row>
    <row r="10" spans="1:8" ht="58.5" customHeight="1">
      <c r="A10" s="43" t="s">
        <v>149</v>
      </c>
      <c r="B10" s="40">
        <v>606</v>
      </c>
      <c r="C10" s="457" t="s">
        <v>471</v>
      </c>
      <c r="D10" s="457" t="s">
        <v>451</v>
      </c>
      <c r="E10" s="457" t="s">
        <v>481</v>
      </c>
      <c r="F10" s="457" t="s">
        <v>486</v>
      </c>
      <c r="G10" s="44"/>
      <c r="H10" s="35"/>
    </row>
    <row r="11" spans="1:8" ht="33.75" customHeight="1">
      <c r="A11" s="42" t="s">
        <v>150</v>
      </c>
      <c r="B11" s="40">
        <v>607</v>
      </c>
      <c r="C11" s="457" t="s">
        <v>451</v>
      </c>
      <c r="D11" s="457" t="s">
        <v>476</v>
      </c>
      <c r="E11" s="457" t="s">
        <v>482</v>
      </c>
      <c r="F11" s="457" t="s">
        <v>449</v>
      </c>
      <c r="G11" s="44"/>
      <c r="H11" s="35"/>
    </row>
    <row r="12" spans="1:8" ht="15">
      <c r="A12" s="45"/>
      <c r="B12" s="45"/>
      <c r="C12" s="45"/>
      <c r="D12" s="44"/>
      <c r="E12" s="44"/>
      <c r="F12" s="44"/>
      <c r="G12" s="44"/>
      <c r="H12" s="35"/>
    </row>
    <row r="13" spans="1:8" ht="15">
      <c r="A13" s="147" t="s">
        <v>413</v>
      </c>
      <c r="B13" s="45"/>
      <c r="C13" s="45"/>
      <c r="D13" s="619" t="s">
        <v>414</v>
      </c>
      <c r="E13" s="619"/>
      <c r="F13" s="44"/>
      <c r="G13" s="44"/>
      <c r="H13" s="35"/>
    </row>
    <row r="14" spans="1:8" ht="15">
      <c r="A14" s="455" t="s">
        <v>421</v>
      </c>
      <c r="B14" s="45"/>
      <c r="C14" s="45"/>
      <c r="D14" s="44"/>
      <c r="E14" s="44"/>
      <c r="F14" s="44"/>
      <c r="G14" s="44"/>
      <c r="H14" s="35"/>
    </row>
    <row r="15" spans="1:8" ht="15">
      <c r="A15" s="45"/>
      <c r="B15" s="45"/>
      <c r="C15" s="45"/>
      <c r="D15" s="44"/>
      <c r="E15" s="44"/>
      <c r="F15" s="44"/>
      <c r="G15" s="369"/>
      <c r="H15" s="35"/>
    </row>
    <row r="16" spans="1:8" ht="15">
      <c r="A16" s="45"/>
      <c r="B16" s="45"/>
      <c r="C16" s="45"/>
      <c r="D16" s="44"/>
      <c r="E16" s="44"/>
      <c r="F16" s="44"/>
      <c r="G16" s="44"/>
      <c r="H16" s="35"/>
    </row>
    <row r="17" spans="1:8" ht="15">
      <c r="A17" s="45"/>
      <c r="B17" s="45"/>
      <c r="C17" s="45"/>
      <c r="D17" s="44"/>
      <c r="E17" s="44"/>
      <c r="F17" s="44"/>
      <c r="G17" s="44"/>
      <c r="H17" s="35"/>
    </row>
    <row r="18" spans="1:8" ht="15">
      <c r="A18" s="45"/>
      <c r="B18" s="45"/>
      <c r="C18" s="45"/>
      <c r="D18" s="44"/>
      <c r="E18" s="44"/>
      <c r="F18" s="44"/>
      <c r="G18" s="44"/>
      <c r="H18" s="35"/>
    </row>
    <row r="19" spans="1:8" ht="15">
      <c r="A19" s="45"/>
      <c r="B19" s="45"/>
      <c r="C19" s="45"/>
      <c r="D19" s="44"/>
      <c r="E19" s="44"/>
      <c r="F19" s="44"/>
      <c r="G19" s="44"/>
      <c r="H19" s="35"/>
    </row>
    <row r="20" spans="1:8" ht="14.25" customHeight="1">
      <c r="A20" s="45"/>
      <c r="B20" s="45"/>
      <c r="C20" s="45"/>
      <c r="D20" s="44"/>
      <c r="E20" s="44"/>
      <c r="F20" s="44"/>
      <c r="G20" s="44"/>
      <c r="H20" s="35"/>
    </row>
    <row r="21" spans="1:8" ht="14.25" customHeight="1">
      <c r="A21" s="45"/>
      <c r="B21" s="45"/>
      <c r="C21" s="45"/>
      <c r="D21" s="44"/>
      <c r="E21" s="44"/>
      <c r="F21" s="44"/>
      <c r="G21" s="44"/>
      <c r="H21" s="35"/>
    </row>
  </sheetData>
  <sheetProtection/>
  <mergeCells count="3">
    <mergeCell ref="I5:K5"/>
    <mergeCell ref="A1:G1"/>
    <mergeCell ref="D13:E1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114" r:id="rId1"/>
  <headerFooter>
    <oddFooter>&amp;R10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H31"/>
  <sheetViews>
    <sheetView view="pageBreakPreview" zoomScale="124" zoomScaleSheetLayoutView="124" zoomScalePageLayoutView="0" workbookViewId="0" topLeftCell="A1">
      <selection activeCell="D30" sqref="D30:E30"/>
    </sheetView>
  </sheetViews>
  <sheetFormatPr defaultColWidth="9.00390625" defaultRowHeight="12.75"/>
  <cols>
    <col min="1" max="1" width="78.25390625" style="0" customWidth="1"/>
    <col min="3" max="3" width="12.625" style="0" customWidth="1"/>
    <col min="4" max="4" width="12.875" style="0" customWidth="1"/>
    <col min="5" max="5" width="11.75390625" style="0" customWidth="1"/>
    <col min="6" max="6" width="10.875" style="0" customWidth="1"/>
  </cols>
  <sheetData>
    <row r="2" spans="1:8" ht="21.75" customHeight="1">
      <c r="A2" s="616" t="s">
        <v>164</v>
      </c>
      <c r="B2" s="616"/>
      <c r="C2" s="616"/>
      <c r="D2" s="616"/>
      <c r="E2" s="616"/>
      <c r="F2" s="616"/>
      <c r="G2" s="93"/>
      <c r="H2" s="93"/>
    </row>
    <row r="3" spans="1:8" ht="15">
      <c r="A3" s="620"/>
      <c r="B3" s="620"/>
      <c r="C3" s="620"/>
      <c r="D3" s="620"/>
      <c r="E3" s="620"/>
      <c r="F3" s="620"/>
      <c r="G3" s="620"/>
      <c r="H3" s="620"/>
    </row>
    <row r="4" spans="1:8" ht="60" customHeight="1">
      <c r="A4" s="111" t="s">
        <v>100</v>
      </c>
      <c r="B4" s="111" t="s">
        <v>10</v>
      </c>
      <c r="C4" s="111" t="s">
        <v>99</v>
      </c>
      <c r="D4" s="121" t="s">
        <v>109</v>
      </c>
      <c r="E4" s="121" t="s">
        <v>101</v>
      </c>
      <c r="F4" s="94" t="s">
        <v>109</v>
      </c>
      <c r="G4" s="95"/>
      <c r="H4" s="95"/>
    </row>
    <row r="5" spans="1:8" ht="16.5" thickBot="1">
      <c r="A5" s="122">
        <v>1</v>
      </c>
      <c r="B5" s="122">
        <v>2</v>
      </c>
      <c r="C5" s="122">
        <v>3</v>
      </c>
      <c r="D5" s="109">
        <v>4</v>
      </c>
      <c r="E5" s="109">
        <v>5</v>
      </c>
      <c r="F5" s="70">
        <v>6</v>
      </c>
      <c r="G5" s="44"/>
      <c r="H5" s="96"/>
    </row>
    <row r="6" spans="1:8" ht="25.5" customHeight="1">
      <c r="A6" s="123" t="s">
        <v>102</v>
      </c>
      <c r="B6" s="141">
        <v>701</v>
      </c>
      <c r="C6" s="124"/>
      <c r="D6" s="125"/>
      <c r="E6" s="125"/>
      <c r="F6" s="71"/>
      <c r="G6" s="44"/>
      <c r="H6" s="96"/>
    </row>
    <row r="7" spans="1:8" ht="23.25" customHeight="1" thickBot="1">
      <c r="A7" s="126" t="s">
        <v>103</v>
      </c>
      <c r="B7" s="140">
        <v>702</v>
      </c>
      <c r="C7" s="128"/>
      <c r="D7" s="129"/>
      <c r="E7" s="129"/>
      <c r="F7" s="72"/>
      <c r="G7" s="44"/>
      <c r="H7" s="96"/>
    </row>
    <row r="8" spans="1:8" ht="21.75" customHeight="1" thickBot="1">
      <c r="A8" s="126" t="s">
        <v>104</v>
      </c>
      <c r="B8" s="140">
        <v>703</v>
      </c>
      <c r="C8" s="130"/>
      <c r="D8" s="116"/>
      <c r="E8" s="116"/>
      <c r="F8" s="73"/>
      <c r="G8" s="44"/>
      <c r="H8" s="96"/>
    </row>
    <row r="9" spans="1:8" ht="33" customHeight="1" thickBot="1">
      <c r="A9" s="131" t="s">
        <v>152</v>
      </c>
      <c r="B9" s="140">
        <v>704</v>
      </c>
      <c r="C9" s="130"/>
      <c r="D9" s="116"/>
      <c r="E9" s="116"/>
      <c r="F9" s="73"/>
      <c r="G9" s="44"/>
      <c r="H9" s="96"/>
    </row>
    <row r="10" spans="1:8" ht="34.5" customHeight="1" thickBot="1">
      <c r="A10" s="131" t="s">
        <v>158</v>
      </c>
      <c r="B10" s="140">
        <v>705</v>
      </c>
      <c r="C10" s="140">
        <v>1547</v>
      </c>
      <c r="D10" s="140">
        <v>103</v>
      </c>
      <c r="E10" s="140">
        <v>1720</v>
      </c>
      <c r="F10" s="458">
        <v>111</v>
      </c>
      <c r="G10" s="93"/>
      <c r="H10" s="93"/>
    </row>
    <row r="11" spans="1:8" ht="23.25" customHeight="1" thickBot="1">
      <c r="A11" s="126" t="s">
        <v>153</v>
      </c>
      <c r="B11" s="140">
        <v>706</v>
      </c>
      <c r="C11" s="140">
        <v>534</v>
      </c>
      <c r="D11" s="140">
        <v>130</v>
      </c>
      <c r="E11" s="140">
        <v>1200</v>
      </c>
      <c r="F11" s="458">
        <v>225</v>
      </c>
      <c r="G11" s="93"/>
      <c r="H11" s="93"/>
    </row>
    <row r="12" spans="1:8" ht="45" customHeight="1" thickBot="1">
      <c r="A12" s="133" t="s">
        <v>151</v>
      </c>
      <c r="B12" s="140">
        <v>707</v>
      </c>
      <c r="C12" s="140">
        <v>534</v>
      </c>
      <c r="D12" s="140">
        <v>130</v>
      </c>
      <c r="E12" s="140">
        <v>1200</v>
      </c>
      <c r="F12" s="458">
        <v>225</v>
      </c>
      <c r="G12" s="93"/>
      <c r="H12" s="93"/>
    </row>
    <row r="13" spans="1:8" ht="76.5" customHeight="1" thickBot="1">
      <c r="A13" s="134" t="s">
        <v>105</v>
      </c>
      <c r="B13" s="140">
        <v>708</v>
      </c>
      <c r="C13" s="130"/>
      <c r="D13" s="112"/>
      <c r="E13" s="112"/>
      <c r="F13" s="98"/>
      <c r="G13" s="93"/>
      <c r="H13" s="93"/>
    </row>
    <row r="14" spans="1:8" ht="96" customHeight="1">
      <c r="A14" s="382" t="s">
        <v>110</v>
      </c>
      <c r="B14" s="127">
        <v>709</v>
      </c>
      <c r="C14" s="130"/>
      <c r="D14" s="112"/>
      <c r="E14" s="112"/>
      <c r="F14" s="98"/>
      <c r="G14" s="93"/>
      <c r="H14" s="93"/>
    </row>
    <row r="15" spans="1:8" ht="16.5" customHeight="1">
      <c r="A15" s="370"/>
      <c r="B15" s="274"/>
      <c r="C15" s="384"/>
      <c r="D15" s="237"/>
      <c r="E15" s="237"/>
      <c r="F15" s="385"/>
      <c r="G15" s="93"/>
      <c r="H15" s="93"/>
    </row>
    <row r="16" spans="1:8" ht="55.5" customHeight="1">
      <c r="A16" s="386" t="s">
        <v>106</v>
      </c>
      <c r="B16" s="383">
        <v>710</v>
      </c>
      <c r="C16" s="459">
        <v>506</v>
      </c>
      <c r="D16" s="459">
        <v>105</v>
      </c>
      <c r="E16" s="459">
        <v>710</v>
      </c>
      <c r="F16" s="459">
        <v>140</v>
      </c>
      <c r="G16" s="93"/>
      <c r="H16" s="93"/>
    </row>
    <row r="17" spans="1:8" ht="45.75" customHeight="1" thickBot="1">
      <c r="A17" s="136" t="s">
        <v>107</v>
      </c>
      <c r="B17" s="127">
        <v>711</v>
      </c>
      <c r="C17" s="140"/>
      <c r="D17" s="140"/>
      <c r="E17" s="140"/>
      <c r="F17" s="458"/>
      <c r="G17" s="93"/>
      <c r="H17" s="93"/>
    </row>
    <row r="18" spans="1:8" ht="23.25" customHeight="1" thickBot="1">
      <c r="A18" s="137" t="s">
        <v>108</v>
      </c>
      <c r="B18" s="127">
        <v>712</v>
      </c>
      <c r="C18" s="140">
        <v>28</v>
      </c>
      <c r="D18" s="140">
        <v>107</v>
      </c>
      <c r="E18" s="140">
        <v>42</v>
      </c>
      <c r="F18" s="458">
        <v>150</v>
      </c>
      <c r="G18" s="93"/>
      <c r="H18" s="93"/>
    </row>
    <row r="19" spans="1:8" ht="22.5" customHeight="1" thickBot="1">
      <c r="A19" s="126" t="s">
        <v>154</v>
      </c>
      <c r="B19" s="132">
        <v>713</v>
      </c>
      <c r="C19" s="140">
        <v>153526</v>
      </c>
      <c r="D19" s="140">
        <v>102</v>
      </c>
      <c r="E19" s="140">
        <v>165720</v>
      </c>
      <c r="F19" s="458">
        <v>107</v>
      </c>
      <c r="G19" s="93"/>
      <c r="H19" s="93"/>
    </row>
    <row r="20" spans="1:8" ht="23.25" customHeight="1" thickBot="1">
      <c r="A20" s="126" t="s">
        <v>155</v>
      </c>
      <c r="B20" s="132">
        <v>714</v>
      </c>
      <c r="C20" s="140">
        <v>198230</v>
      </c>
      <c r="D20" s="140">
        <v>101</v>
      </c>
      <c r="E20" s="140">
        <v>205300</v>
      </c>
      <c r="F20" s="458">
        <v>103</v>
      </c>
      <c r="G20" s="93"/>
      <c r="H20" s="93"/>
    </row>
    <row r="21" spans="1:8" ht="24.75" customHeight="1" thickBot="1">
      <c r="A21" s="126" t="s">
        <v>156</v>
      </c>
      <c r="B21" s="140">
        <v>715</v>
      </c>
      <c r="C21" s="430" t="s">
        <v>487</v>
      </c>
      <c r="D21" s="430" t="s">
        <v>451</v>
      </c>
      <c r="E21" s="430" t="s">
        <v>488</v>
      </c>
      <c r="F21" s="461" t="s">
        <v>489</v>
      </c>
      <c r="G21" s="93"/>
      <c r="H21" s="93"/>
    </row>
    <row r="22" spans="1:8" ht="63" customHeight="1" thickBot="1">
      <c r="A22" s="134" t="s">
        <v>105</v>
      </c>
      <c r="B22" s="140">
        <v>716</v>
      </c>
      <c r="C22" s="430"/>
      <c r="D22" s="430"/>
      <c r="E22" s="430"/>
      <c r="F22" s="461"/>
      <c r="G22" s="93"/>
      <c r="H22" s="93"/>
    </row>
    <row r="23" spans="1:8" ht="93.75" customHeight="1" thickBot="1">
      <c r="A23" s="135" t="s">
        <v>110</v>
      </c>
      <c r="B23" s="140">
        <v>717</v>
      </c>
      <c r="C23" s="430"/>
      <c r="D23" s="430"/>
      <c r="E23" s="430"/>
      <c r="F23" s="461"/>
      <c r="G23" s="93"/>
      <c r="H23" s="93"/>
    </row>
    <row r="24" spans="1:8" ht="54.75" customHeight="1" thickBot="1">
      <c r="A24" s="134" t="s">
        <v>106</v>
      </c>
      <c r="B24" s="140">
        <v>718</v>
      </c>
      <c r="C24" s="430" t="s">
        <v>490</v>
      </c>
      <c r="D24" s="430" t="s">
        <v>451</v>
      </c>
      <c r="E24" s="430" t="s">
        <v>491</v>
      </c>
      <c r="F24" s="461" t="s">
        <v>489</v>
      </c>
      <c r="G24" s="93"/>
      <c r="H24" s="93"/>
    </row>
    <row r="25" spans="1:8" ht="47.25" customHeight="1" thickBot="1">
      <c r="A25" s="134" t="s">
        <v>107</v>
      </c>
      <c r="B25" s="140">
        <v>719</v>
      </c>
      <c r="C25" s="430"/>
      <c r="D25" s="430"/>
      <c r="E25" s="430"/>
      <c r="F25" s="461"/>
      <c r="G25" s="93"/>
      <c r="H25" s="93"/>
    </row>
    <row r="26" spans="1:8" ht="21" customHeight="1" thickBot="1">
      <c r="A26" s="137" t="s">
        <v>108</v>
      </c>
      <c r="B26" s="140">
        <v>720</v>
      </c>
      <c r="C26" s="430" t="s">
        <v>492</v>
      </c>
      <c r="D26" s="430" t="s">
        <v>476</v>
      </c>
      <c r="E26" s="430" t="s">
        <v>493</v>
      </c>
      <c r="F26" s="461" t="s">
        <v>494</v>
      </c>
      <c r="G26" s="93"/>
      <c r="H26" s="93"/>
    </row>
    <row r="27" spans="1:8" ht="36.75" customHeight="1">
      <c r="A27" s="138" t="s">
        <v>157</v>
      </c>
      <c r="B27" s="142">
        <v>721</v>
      </c>
      <c r="C27" s="462" t="s">
        <v>495</v>
      </c>
      <c r="D27" s="462" t="s">
        <v>473</v>
      </c>
      <c r="E27" s="462" t="s">
        <v>496</v>
      </c>
      <c r="F27" s="463" t="s">
        <v>497</v>
      </c>
      <c r="G27" s="93"/>
      <c r="H27" s="93"/>
    </row>
    <row r="28" spans="1:6" ht="15.75">
      <c r="A28" s="120" t="s">
        <v>159</v>
      </c>
      <c r="B28" s="143">
        <v>722</v>
      </c>
      <c r="C28" s="464" t="s">
        <v>498</v>
      </c>
      <c r="D28" s="464" t="s">
        <v>499</v>
      </c>
      <c r="E28" s="464" t="s">
        <v>500</v>
      </c>
      <c r="F28" s="464" t="s">
        <v>501</v>
      </c>
    </row>
    <row r="30" spans="1:5" ht="14.25">
      <c r="A30" s="147" t="s">
        <v>413</v>
      </c>
      <c r="D30" s="621" t="s">
        <v>414</v>
      </c>
      <c r="E30" s="621"/>
    </row>
    <row r="31" ht="14.25">
      <c r="A31" s="455" t="s">
        <v>421</v>
      </c>
    </row>
  </sheetData>
  <sheetProtection/>
  <mergeCells count="3">
    <mergeCell ref="A2:F2"/>
    <mergeCell ref="A3:H3"/>
    <mergeCell ref="D30:E3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95" r:id="rId1"/>
  <headerFooter>
    <oddFooter>&amp;R13
</oddFooter>
  </headerFooter>
  <rowBreaks count="1" manualBreakCount="1">
    <brk id="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UMNS 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Ais</dc:creator>
  <cp:keywords/>
  <dc:description/>
  <cp:lastModifiedBy>lenovo</cp:lastModifiedBy>
  <cp:lastPrinted>2015-11-20T14:00:54Z</cp:lastPrinted>
  <dcterms:created xsi:type="dcterms:W3CDTF">2002-05-29T07:03:53Z</dcterms:created>
  <dcterms:modified xsi:type="dcterms:W3CDTF">2015-11-20T14:01:24Z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